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67\фэу\Топилина Н.В\самозанятые\"/>
    </mc:Choice>
  </mc:AlternateContent>
  <bookViews>
    <workbookView xWindow="0" yWindow="0" windowWidth="28800" windowHeight="11835"/>
  </bookViews>
  <sheets>
    <sheet name="Приложение" sheetId="8" r:id="rId1"/>
  </sheets>
  <definedNames>
    <definedName name="_xlnm._FilterDatabase" localSheetId="0" hidden="1">Приложение!$A$4:$C$38</definedName>
  </definedNames>
  <calcPr calcId="152511"/>
</workbook>
</file>

<file path=xl/calcChain.xml><?xml version="1.0" encoding="utf-8"?>
<calcChain xmlns="http://schemas.openxmlformats.org/spreadsheetml/2006/main">
  <c r="C37" i="8" l="1"/>
  <c r="C36" i="8"/>
  <c r="C32" i="8"/>
  <c r="C28" i="8"/>
  <c r="C26" i="8"/>
  <c r="C25" i="8"/>
  <c r="C18" i="8"/>
  <c r="C15" i="8"/>
  <c r="C14" i="8"/>
  <c r="C11" i="8"/>
  <c r="C9" i="8"/>
  <c r="C8" i="8"/>
</calcChain>
</file>

<file path=xl/sharedStrings.xml><?xml version="1.0" encoding="utf-8"?>
<sst xmlns="http://schemas.openxmlformats.org/spreadsheetml/2006/main" count="38" uniqueCount="38">
  <si>
    <t>Муниципальное образование</t>
  </si>
  <si>
    <t>город Уссурийск</t>
  </si>
  <si>
    <t>город Находка</t>
  </si>
  <si>
    <t>город Артем</t>
  </si>
  <si>
    <t>город Арсеньев</t>
  </si>
  <si>
    <t>город Большой Камень</t>
  </si>
  <si>
    <t>Надеждинский район</t>
  </si>
  <si>
    <t>город Лесозаводск</t>
  </si>
  <si>
    <t>город Дальнегорск</t>
  </si>
  <si>
    <t>город Спасск - Дальний</t>
  </si>
  <si>
    <t>Хасанский район</t>
  </si>
  <si>
    <t>город Партизанск</t>
  </si>
  <si>
    <t>Октябрьский район</t>
  </si>
  <si>
    <t>Чугуевский район</t>
  </si>
  <si>
    <t>город Дальнереченск</t>
  </si>
  <si>
    <t>Ковалеровский район</t>
  </si>
  <si>
    <t>Пожарский район</t>
  </si>
  <si>
    <t>город Фокино</t>
  </si>
  <si>
    <t>Партизанский район</t>
  </si>
  <si>
    <t>Михайловский район</t>
  </si>
  <si>
    <t>Ханкайский район</t>
  </si>
  <si>
    <t>Черниговский район</t>
  </si>
  <si>
    <t>Шкотовский район</t>
  </si>
  <si>
    <t>Хорольский район</t>
  </si>
  <si>
    <t>Ольгинский район</t>
  </si>
  <si>
    <t>Кировский район</t>
  </si>
  <si>
    <t>Красноармейский район</t>
  </si>
  <si>
    <t>Спасский район</t>
  </si>
  <si>
    <t>Пограничный район</t>
  </si>
  <si>
    <t>Лазовский район</t>
  </si>
  <si>
    <t>Тернейский район</t>
  </si>
  <si>
    <t>Анучинский район</t>
  </si>
  <si>
    <t>Яковлевский район</t>
  </si>
  <si>
    <t>Приложение</t>
  </si>
  <si>
    <t>Дальнереченский район</t>
  </si>
  <si>
    <t>город Владивосток</t>
  </si>
  <si>
    <t>ИТОГО</t>
  </si>
  <si>
    <t>Количество налогоплательщиков НПД, по состоянию на 01.04.2024 (с 01.07.2020)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</si>
</sst>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/>
    <xf numFmtId="0" fontId="1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39"/>
  <sheetViews>
    <sheetView tabSelected="1" topLeftCell="A16" workbookViewId="0">
      <selection activeCell="F43" sqref="F43"/>
    </sheetView>
  </sheetViews>
  <sheetFormatPr defaultRowHeight="15" x14ac:dyDescent="0.25"/>
  <cols>
    <col min="1" max="1" width="4.85546875" style="1" customWidth="1"/>
    <col min="2" max="2" width="40.7109375" customWidth="1"/>
    <col min="3" max="3" width="26.7109375" style="8" customWidth="1"/>
    <col min="226" max="226" width="6" customWidth="1"/>
    <col min="227" max="227" width="16.42578125" customWidth="1"/>
    <col min="228" max="229" width="11.140625" customWidth="1"/>
    <col min="230" max="230" width="14.5703125" customWidth="1"/>
    <col min="231" max="231" width="16.42578125" customWidth="1"/>
    <col min="232" max="232" width="13.85546875" customWidth="1"/>
    <col min="233" max="234" width="11.85546875" customWidth="1"/>
    <col min="235" max="235" width="13.140625" customWidth="1"/>
    <col min="236" max="236" width="12.7109375" customWidth="1"/>
    <col min="237" max="237" width="15.42578125" customWidth="1"/>
    <col min="238" max="238" width="15.7109375" customWidth="1"/>
    <col min="239" max="239" width="17" customWidth="1"/>
    <col min="240" max="240" width="13.42578125" customWidth="1"/>
    <col min="242" max="242" width="10.85546875" customWidth="1"/>
    <col min="482" max="482" width="6" customWidth="1"/>
    <col min="483" max="483" width="16.42578125" customWidth="1"/>
    <col min="484" max="485" width="11.140625" customWidth="1"/>
    <col min="486" max="486" width="14.5703125" customWidth="1"/>
    <col min="487" max="487" width="16.42578125" customWidth="1"/>
    <col min="488" max="488" width="13.85546875" customWidth="1"/>
    <col min="489" max="490" width="11.85546875" customWidth="1"/>
    <col min="491" max="491" width="13.140625" customWidth="1"/>
    <col min="492" max="492" width="12.7109375" customWidth="1"/>
    <col min="493" max="493" width="15.42578125" customWidth="1"/>
    <col min="494" max="494" width="15.7109375" customWidth="1"/>
    <col min="495" max="495" width="17" customWidth="1"/>
    <col min="496" max="496" width="13.42578125" customWidth="1"/>
    <col min="498" max="498" width="10.85546875" customWidth="1"/>
    <col min="738" max="738" width="6" customWidth="1"/>
    <col min="739" max="739" width="16.42578125" customWidth="1"/>
    <col min="740" max="741" width="11.140625" customWidth="1"/>
    <col min="742" max="742" width="14.5703125" customWidth="1"/>
    <col min="743" max="743" width="16.42578125" customWidth="1"/>
    <col min="744" max="744" width="13.85546875" customWidth="1"/>
    <col min="745" max="746" width="11.85546875" customWidth="1"/>
    <col min="747" max="747" width="13.140625" customWidth="1"/>
    <col min="748" max="748" width="12.7109375" customWidth="1"/>
    <col min="749" max="749" width="15.42578125" customWidth="1"/>
    <col min="750" max="750" width="15.7109375" customWidth="1"/>
    <col min="751" max="751" width="17" customWidth="1"/>
    <col min="752" max="752" width="13.42578125" customWidth="1"/>
    <col min="754" max="754" width="10.85546875" customWidth="1"/>
    <col min="994" max="994" width="6" customWidth="1"/>
    <col min="995" max="995" width="16.42578125" customWidth="1"/>
    <col min="996" max="997" width="11.140625" customWidth="1"/>
    <col min="998" max="998" width="14.5703125" customWidth="1"/>
    <col min="999" max="999" width="16.42578125" customWidth="1"/>
    <col min="1000" max="1000" width="13.85546875" customWidth="1"/>
    <col min="1001" max="1002" width="11.85546875" customWidth="1"/>
    <col min="1003" max="1003" width="13.140625" customWidth="1"/>
    <col min="1004" max="1004" width="12.7109375" customWidth="1"/>
    <col min="1005" max="1005" width="15.42578125" customWidth="1"/>
    <col min="1006" max="1006" width="15.7109375" customWidth="1"/>
    <col min="1007" max="1007" width="17" customWidth="1"/>
    <col min="1008" max="1008" width="13.42578125" customWidth="1"/>
    <col min="1010" max="1010" width="10.85546875" customWidth="1"/>
    <col min="1250" max="1250" width="6" customWidth="1"/>
    <col min="1251" max="1251" width="16.42578125" customWidth="1"/>
    <col min="1252" max="1253" width="11.140625" customWidth="1"/>
    <col min="1254" max="1254" width="14.5703125" customWidth="1"/>
    <col min="1255" max="1255" width="16.42578125" customWidth="1"/>
    <col min="1256" max="1256" width="13.85546875" customWidth="1"/>
    <col min="1257" max="1258" width="11.85546875" customWidth="1"/>
    <col min="1259" max="1259" width="13.140625" customWidth="1"/>
    <col min="1260" max="1260" width="12.7109375" customWidth="1"/>
    <col min="1261" max="1261" width="15.42578125" customWidth="1"/>
    <col min="1262" max="1262" width="15.7109375" customWidth="1"/>
    <col min="1263" max="1263" width="17" customWidth="1"/>
    <col min="1264" max="1264" width="13.42578125" customWidth="1"/>
    <col min="1266" max="1266" width="10.85546875" customWidth="1"/>
    <col min="1506" max="1506" width="6" customWidth="1"/>
    <col min="1507" max="1507" width="16.42578125" customWidth="1"/>
    <col min="1508" max="1509" width="11.140625" customWidth="1"/>
    <col min="1510" max="1510" width="14.5703125" customWidth="1"/>
    <col min="1511" max="1511" width="16.42578125" customWidth="1"/>
    <col min="1512" max="1512" width="13.85546875" customWidth="1"/>
    <col min="1513" max="1514" width="11.85546875" customWidth="1"/>
    <col min="1515" max="1515" width="13.140625" customWidth="1"/>
    <col min="1516" max="1516" width="12.7109375" customWidth="1"/>
    <col min="1517" max="1517" width="15.42578125" customWidth="1"/>
    <col min="1518" max="1518" width="15.7109375" customWidth="1"/>
    <col min="1519" max="1519" width="17" customWidth="1"/>
    <col min="1520" max="1520" width="13.42578125" customWidth="1"/>
    <col min="1522" max="1522" width="10.85546875" customWidth="1"/>
    <col min="1762" max="1762" width="6" customWidth="1"/>
    <col min="1763" max="1763" width="16.42578125" customWidth="1"/>
    <col min="1764" max="1765" width="11.140625" customWidth="1"/>
    <col min="1766" max="1766" width="14.5703125" customWidth="1"/>
    <col min="1767" max="1767" width="16.42578125" customWidth="1"/>
    <col min="1768" max="1768" width="13.85546875" customWidth="1"/>
    <col min="1769" max="1770" width="11.85546875" customWidth="1"/>
    <col min="1771" max="1771" width="13.140625" customWidth="1"/>
    <col min="1772" max="1772" width="12.7109375" customWidth="1"/>
    <col min="1773" max="1773" width="15.42578125" customWidth="1"/>
    <col min="1774" max="1774" width="15.7109375" customWidth="1"/>
    <col min="1775" max="1775" width="17" customWidth="1"/>
    <col min="1776" max="1776" width="13.42578125" customWidth="1"/>
    <col min="1778" max="1778" width="10.85546875" customWidth="1"/>
    <col min="2018" max="2018" width="6" customWidth="1"/>
    <col min="2019" max="2019" width="16.42578125" customWidth="1"/>
    <col min="2020" max="2021" width="11.140625" customWidth="1"/>
    <col min="2022" max="2022" width="14.5703125" customWidth="1"/>
    <col min="2023" max="2023" width="16.42578125" customWidth="1"/>
    <col min="2024" max="2024" width="13.85546875" customWidth="1"/>
    <col min="2025" max="2026" width="11.85546875" customWidth="1"/>
    <col min="2027" max="2027" width="13.140625" customWidth="1"/>
    <col min="2028" max="2028" width="12.7109375" customWidth="1"/>
    <col min="2029" max="2029" width="15.42578125" customWidth="1"/>
    <col min="2030" max="2030" width="15.7109375" customWidth="1"/>
    <col min="2031" max="2031" width="17" customWidth="1"/>
    <col min="2032" max="2032" width="13.42578125" customWidth="1"/>
    <col min="2034" max="2034" width="10.85546875" customWidth="1"/>
    <col min="2274" max="2274" width="6" customWidth="1"/>
    <col min="2275" max="2275" width="16.42578125" customWidth="1"/>
    <col min="2276" max="2277" width="11.140625" customWidth="1"/>
    <col min="2278" max="2278" width="14.5703125" customWidth="1"/>
    <col min="2279" max="2279" width="16.42578125" customWidth="1"/>
    <col min="2280" max="2280" width="13.85546875" customWidth="1"/>
    <col min="2281" max="2282" width="11.85546875" customWidth="1"/>
    <col min="2283" max="2283" width="13.140625" customWidth="1"/>
    <col min="2284" max="2284" width="12.7109375" customWidth="1"/>
    <col min="2285" max="2285" width="15.42578125" customWidth="1"/>
    <col min="2286" max="2286" width="15.7109375" customWidth="1"/>
    <col min="2287" max="2287" width="17" customWidth="1"/>
    <col min="2288" max="2288" width="13.42578125" customWidth="1"/>
    <col min="2290" max="2290" width="10.85546875" customWidth="1"/>
    <col min="2530" max="2530" width="6" customWidth="1"/>
    <col min="2531" max="2531" width="16.42578125" customWidth="1"/>
    <col min="2532" max="2533" width="11.140625" customWidth="1"/>
    <col min="2534" max="2534" width="14.5703125" customWidth="1"/>
    <col min="2535" max="2535" width="16.42578125" customWidth="1"/>
    <col min="2536" max="2536" width="13.85546875" customWidth="1"/>
    <col min="2537" max="2538" width="11.85546875" customWidth="1"/>
    <col min="2539" max="2539" width="13.140625" customWidth="1"/>
    <col min="2540" max="2540" width="12.7109375" customWidth="1"/>
    <col min="2541" max="2541" width="15.42578125" customWidth="1"/>
    <col min="2542" max="2542" width="15.7109375" customWidth="1"/>
    <col min="2543" max="2543" width="17" customWidth="1"/>
    <col min="2544" max="2544" width="13.42578125" customWidth="1"/>
    <col min="2546" max="2546" width="10.85546875" customWidth="1"/>
    <col min="2786" max="2786" width="6" customWidth="1"/>
    <col min="2787" max="2787" width="16.42578125" customWidth="1"/>
    <col min="2788" max="2789" width="11.140625" customWidth="1"/>
    <col min="2790" max="2790" width="14.5703125" customWidth="1"/>
    <col min="2791" max="2791" width="16.42578125" customWidth="1"/>
    <col min="2792" max="2792" width="13.85546875" customWidth="1"/>
    <col min="2793" max="2794" width="11.85546875" customWidth="1"/>
    <col min="2795" max="2795" width="13.140625" customWidth="1"/>
    <col min="2796" max="2796" width="12.7109375" customWidth="1"/>
    <col min="2797" max="2797" width="15.42578125" customWidth="1"/>
    <col min="2798" max="2798" width="15.7109375" customWidth="1"/>
    <col min="2799" max="2799" width="17" customWidth="1"/>
    <col min="2800" max="2800" width="13.42578125" customWidth="1"/>
    <col min="2802" max="2802" width="10.85546875" customWidth="1"/>
    <col min="3042" max="3042" width="6" customWidth="1"/>
    <col min="3043" max="3043" width="16.42578125" customWidth="1"/>
    <col min="3044" max="3045" width="11.140625" customWidth="1"/>
    <col min="3046" max="3046" width="14.5703125" customWidth="1"/>
    <col min="3047" max="3047" width="16.42578125" customWidth="1"/>
    <col min="3048" max="3048" width="13.85546875" customWidth="1"/>
    <col min="3049" max="3050" width="11.85546875" customWidth="1"/>
    <col min="3051" max="3051" width="13.140625" customWidth="1"/>
    <col min="3052" max="3052" width="12.7109375" customWidth="1"/>
    <col min="3053" max="3053" width="15.42578125" customWidth="1"/>
    <col min="3054" max="3054" width="15.7109375" customWidth="1"/>
    <col min="3055" max="3055" width="17" customWidth="1"/>
    <col min="3056" max="3056" width="13.42578125" customWidth="1"/>
    <col min="3058" max="3058" width="10.85546875" customWidth="1"/>
    <col min="3298" max="3298" width="6" customWidth="1"/>
    <col min="3299" max="3299" width="16.42578125" customWidth="1"/>
    <col min="3300" max="3301" width="11.140625" customWidth="1"/>
    <col min="3302" max="3302" width="14.5703125" customWidth="1"/>
    <col min="3303" max="3303" width="16.42578125" customWidth="1"/>
    <col min="3304" max="3304" width="13.85546875" customWidth="1"/>
    <col min="3305" max="3306" width="11.85546875" customWidth="1"/>
    <col min="3307" max="3307" width="13.140625" customWidth="1"/>
    <col min="3308" max="3308" width="12.7109375" customWidth="1"/>
    <col min="3309" max="3309" width="15.42578125" customWidth="1"/>
    <col min="3310" max="3310" width="15.7109375" customWidth="1"/>
    <col min="3311" max="3311" width="17" customWidth="1"/>
    <col min="3312" max="3312" width="13.42578125" customWidth="1"/>
    <col min="3314" max="3314" width="10.85546875" customWidth="1"/>
    <col min="3554" max="3554" width="6" customWidth="1"/>
    <col min="3555" max="3555" width="16.42578125" customWidth="1"/>
    <col min="3556" max="3557" width="11.140625" customWidth="1"/>
    <col min="3558" max="3558" width="14.5703125" customWidth="1"/>
    <col min="3559" max="3559" width="16.42578125" customWidth="1"/>
    <col min="3560" max="3560" width="13.85546875" customWidth="1"/>
    <col min="3561" max="3562" width="11.85546875" customWidth="1"/>
    <col min="3563" max="3563" width="13.140625" customWidth="1"/>
    <col min="3564" max="3564" width="12.7109375" customWidth="1"/>
    <col min="3565" max="3565" width="15.42578125" customWidth="1"/>
    <col min="3566" max="3566" width="15.7109375" customWidth="1"/>
    <col min="3567" max="3567" width="17" customWidth="1"/>
    <col min="3568" max="3568" width="13.42578125" customWidth="1"/>
    <col min="3570" max="3570" width="10.85546875" customWidth="1"/>
    <col min="3810" max="3810" width="6" customWidth="1"/>
    <col min="3811" max="3811" width="16.42578125" customWidth="1"/>
    <col min="3812" max="3813" width="11.140625" customWidth="1"/>
    <col min="3814" max="3814" width="14.5703125" customWidth="1"/>
    <col min="3815" max="3815" width="16.42578125" customWidth="1"/>
    <col min="3816" max="3816" width="13.85546875" customWidth="1"/>
    <col min="3817" max="3818" width="11.85546875" customWidth="1"/>
    <col min="3819" max="3819" width="13.140625" customWidth="1"/>
    <col min="3820" max="3820" width="12.7109375" customWidth="1"/>
    <col min="3821" max="3821" width="15.42578125" customWidth="1"/>
    <col min="3822" max="3822" width="15.7109375" customWidth="1"/>
    <col min="3823" max="3823" width="17" customWidth="1"/>
    <col min="3824" max="3824" width="13.42578125" customWidth="1"/>
    <col min="3826" max="3826" width="10.85546875" customWidth="1"/>
    <col min="4066" max="4066" width="6" customWidth="1"/>
    <col min="4067" max="4067" width="16.42578125" customWidth="1"/>
    <col min="4068" max="4069" width="11.140625" customWidth="1"/>
    <col min="4070" max="4070" width="14.5703125" customWidth="1"/>
    <col min="4071" max="4071" width="16.42578125" customWidth="1"/>
    <col min="4072" max="4072" width="13.85546875" customWidth="1"/>
    <col min="4073" max="4074" width="11.85546875" customWidth="1"/>
    <col min="4075" max="4075" width="13.140625" customWidth="1"/>
    <col min="4076" max="4076" width="12.7109375" customWidth="1"/>
    <col min="4077" max="4077" width="15.42578125" customWidth="1"/>
    <col min="4078" max="4078" width="15.7109375" customWidth="1"/>
    <col min="4079" max="4079" width="17" customWidth="1"/>
    <col min="4080" max="4080" width="13.42578125" customWidth="1"/>
    <col min="4082" max="4082" width="10.85546875" customWidth="1"/>
    <col min="4322" max="4322" width="6" customWidth="1"/>
    <col min="4323" max="4323" width="16.42578125" customWidth="1"/>
    <col min="4324" max="4325" width="11.140625" customWidth="1"/>
    <col min="4326" max="4326" width="14.5703125" customWidth="1"/>
    <col min="4327" max="4327" width="16.42578125" customWidth="1"/>
    <col min="4328" max="4328" width="13.85546875" customWidth="1"/>
    <col min="4329" max="4330" width="11.85546875" customWidth="1"/>
    <col min="4331" max="4331" width="13.140625" customWidth="1"/>
    <col min="4332" max="4332" width="12.7109375" customWidth="1"/>
    <col min="4333" max="4333" width="15.42578125" customWidth="1"/>
    <col min="4334" max="4334" width="15.7109375" customWidth="1"/>
    <col min="4335" max="4335" width="17" customWidth="1"/>
    <col min="4336" max="4336" width="13.42578125" customWidth="1"/>
    <col min="4338" max="4338" width="10.85546875" customWidth="1"/>
    <col min="4578" max="4578" width="6" customWidth="1"/>
    <col min="4579" max="4579" width="16.42578125" customWidth="1"/>
    <col min="4580" max="4581" width="11.140625" customWidth="1"/>
    <col min="4582" max="4582" width="14.5703125" customWidth="1"/>
    <col min="4583" max="4583" width="16.42578125" customWidth="1"/>
    <col min="4584" max="4584" width="13.85546875" customWidth="1"/>
    <col min="4585" max="4586" width="11.85546875" customWidth="1"/>
    <col min="4587" max="4587" width="13.140625" customWidth="1"/>
    <col min="4588" max="4588" width="12.7109375" customWidth="1"/>
    <col min="4589" max="4589" width="15.42578125" customWidth="1"/>
    <col min="4590" max="4590" width="15.7109375" customWidth="1"/>
    <col min="4591" max="4591" width="17" customWidth="1"/>
    <col min="4592" max="4592" width="13.42578125" customWidth="1"/>
    <col min="4594" max="4594" width="10.85546875" customWidth="1"/>
    <col min="4834" max="4834" width="6" customWidth="1"/>
    <col min="4835" max="4835" width="16.42578125" customWidth="1"/>
    <col min="4836" max="4837" width="11.140625" customWidth="1"/>
    <col min="4838" max="4838" width="14.5703125" customWidth="1"/>
    <col min="4839" max="4839" width="16.42578125" customWidth="1"/>
    <col min="4840" max="4840" width="13.85546875" customWidth="1"/>
    <col min="4841" max="4842" width="11.85546875" customWidth="1"/>
    <col min="4843" max="4843" width="13.140625" customWidth="1"/>
    <col min="4844" max="4844" width="12.7109375" customWidth="1"/>
    <col min="4845" max="4845" width="15.42578125" customWidth="1"/>
    <col min="4846" max="4846" width="15.7109375" customWidth="1"/>
    <col min="4847" max="4847" width="17" customWidth="1"/>
    <col min="4848" max="4848" width="13.42578125" customWidth="1"/>
    <col min="4850" max="4850" width="10.85546875" customWidth="1"/>
    <col min="5090" max="5090" width="6" customWidth="1"/>
    <col min="5091" max="5091" width="16.42578125" customWidth="1"/>
    <col min="5092" max="5093" width="11.140625" customWidth="1"/>
    <col min="5094" max="5094" width="14.5703125" customWidth="1"/>
    <col min="5095" max="5095" width="16.42578125" customWidth="1"/>
    <col min="5096" max="5096" width="13.85546875" customWidth="1"/>
    <col min="5097" max="5098" width="11.85546875" customWidth="1"/>
    <col min="5099" max="5099" width="13.140625" customWidth="1"/>
    <col min="5100" max="5100" width="12.7109375" customWidth="1"/>
    <col min="5101" max="5101" width="15.42578125" customWidth="1"/>
    <col min="5102" max="5102" width="15.7109375" customWidth="1"/>
    <col min="5103" max="5103" width="17" customWidth="1"/>
    <col min="5104" max="5104" width="13.42578125" customWidth="1"/>
    <col min="5106" max="5106" width="10.85546875" customWidth="1"/>
    <col min="5346" max="5346" width="6" customWidth="1"/>
    <col min="5347" max="5347" width="16.42578125" customWidth="1"/>
    <col min="5348" max="5349" width="11.140625" customWidth="1"/>
    <col min="5350" max="5350" width="14.5703125" customWidth="1"/>
    <col min="5351" max="5351" width="16.42578125" customWidth="1"/>
    <col min="5352" max="5352" width="13.85546875" customWidth="1"/>
    <col min="5353" max="5354" width="11.85546875" customWidth="1"/>
    <col min="5355" max="5355" width="13.140625" customWidth="1"/>
    <col min="5356" max="5356" width="12.7109375" customWidth="1"/>
    <col min="5357" max="5357" width="15.42578125" customWidth="1"/>
    <col min="5358" max="5358" width="15.7109375" customWidth="1"/>
    <col min="5359" max="5359" width="17" customWidth="1"/>
    <col min="5360" max="5360" width="13.42578125" customWidth="1"/>
    <col min="5362" max="5362" width="10.85546875" customWidth="1"/>
    <col min="5602" max="5602" width="6" customWidth="1"/>
    <col min="5603" max="5603" width="16.42578125" customWidth="1"/>
    <col min="5604" max="5605" width="11.140625" customWidth="1"/>
    <col min="5606" max="5606" width="14.5703125" customWidth="1"/>
    <col min="5607" max="5607" width="16.42578125" customWidth="1"/>
    <col min="5608" max="5608" width="13.85546875" customWidth="1"/>
    <col min="5609" max="5610" width="11.85546875" customWidth="1"/>
    <col min="5611" max="5611" width="13.140625" customWidth="1"/>
    <col min="5612" max="5612" width="12.7109375" customWidth="1"/>
    <col min="5613" max="5613" width="15.42578125" customWidth="1"/>
    <col min="5614" max="5614" width="15.7109375" customWidth="1"/>
    <col min="5615" max="5615" width="17" customWidth="1"/>
    <col min="5616" max="5616" width="13.42578125" customWidth="1"/>
    <col min="5618" max="5618" width="10.85546875" customWidth="1"/>
    <col min="5858" max="5858" width="6" customWidth="1"/>
    <col min="5859" max="5859" width="16.42578125" customWidth="1"/>
    <col min="5860" max="5861" width="11.140625" customWidth="1"/>
    <col min="5862" max="5862" width="14.5703125" customWidth="1"/>
    <col min="5863" max="5863" width="16.42578125" customWidth="1"/>
    <col min="5864" max="5864" width="13.85546875" customWidth="1"/>
    <col min="5865" max="5866" width="11.85546875" customWidth="1"/>
    <col min="5867" max="5867" width="13.140625" customWidth="1"/>
    <col min="5868" max="5868" width="12.7109375" customWidth="1"/>
    <col min="5869" max="5869" width="15.42578125" customWidth="1"/>
    <col min="5870" max="5870" width="15.7109375" customWidth="1"/>
    <col min="5871" max="5871" width="17" customWidth="1"/>
    <col min="5872" max="5872" width="13.42578125" customWidth="1"/>
    <col min="5874" max="5874" width="10.85546875" customWidth="1"/>
    <col min="6114" max="6114" width="6" customWidth="1"/>
    <col min="6115" max="6115" width="16.42578125" customWidth="1"/>
    <col min="6116" max="6117" width="11.140625" customWidth="1"/>
    <col min="6118" max="6118" width="14.5703125" customWidth="1"/>
    <col min="6119" max="6119" width="16.42578125" customWidth="1"/>
    <col min="6120" max="6120" width="13.85546875" customWidth="1"/>
    <col min="6121" max="6122" width="11.85546875" customWidth="1"/>
    <col min="6123" max="6123" width="13.140625" customWidth="1"/>
    <col min="6124" max="6124" width="12.7109375" customWidth="1"/>
    <col min="6125" max="6125" width="15.42578125" customWidth="1"/>
    <col min="6126" max="6126" width="15.7109375" customWidth="1"/>
    <col min="6127" max="6127" width="17" customWidth="1"/>
    <col min="6128" max="6128" width="13.42578125" customWidth="1"/>
    <col min="6130" max="6130" width="10.85546875" customWidth="1"/>
    <col min="6370" max="6370" width="6" customWidth="1"/>
    <col min="6371" max="6371" width="16.42578125" customWidth="1"/>
    <col min="6372" max="6373" width="11.140625" customWidth="1"/>
    <col min="6374" max="6374" width="14.5703125" customWidth="1"/>
    <col min="6375" max="6375" width="16.42578125" customWidth="1"/>
    <col min="6376" max="6376" width="13.85546875" customWidth="1"/>
    <col min="6377" max="6378" width="11.85546875" customWidth="1"/>
    <col min="6379" max="6379" width="13.140625" customWidth="1"/>
    <col min="6380" max="6380" width="12.7109375" customWidth="1"/>
    <col min="6381" max="6381" width="15.42578125" customWidth="1"/>
    <col min="6382" max="6382" width="15.7109375" customWidth="1"/>
    <col min="6383" max="6383" width="17" customWidth="1"/>
    <col min="6384" max="6384" width="13.42578125" customWidth="1"/>
    <col min="6386" max="6386" width="10.85546875" customWidth="1"/>
    <col min="6626" max="6626" width="6" customWidth="1"/>
    <col min="6627" max="6627" width="16.42578125" customWidth="1"/>
    <col min="6628" max="6629" width="11.140625" customWidth="1"/>
    <col min="6630" max="6630" width="14.5703125" customWidth="1"/>
    <col min="6631" max="6631" width="16.42578125" customWidth="1"/>
    <col min="6632" max="6632" width="13.85546875" customWidth="1"/>
    <col min="6633" max="6634" width="11.85546875" customWidth="1"/>
    <col min="6635" max="6635" width="13.140625" customWidth="1"/>
    <col min="6636" max="6636" width="12.7109375" customWidth="1"/>
    <col min="6637" max="6637" width="15.42578125" customWidth="1"/>
    <col min="6638" max="6638" width="15.7109375" customWidth="1"/>
    <col min="6639" max="6639" width="17" customWidth="1"/>
    <col min="6640" max="6640" width="13.42578125" customWidth="1"/>
    <col min="6642" max="6642" width="10.85546875" customWidth="1"/>
    <col min="6882" max="6882" width="6" customWidth="1"/>
    <col min="6883" max="6883" width="16.42578125" customWidth="1"/>
    <col min="6884" max="6885" width="11.140625" customWidth="1"/>
    <col min="6886" max="6886" width="14.5703125" customWidth="1"/>
    <col min="6887" max="6887" width="16.42578125" customWidth="1"/>
    <col min="6888" max="6888" width="13.85546875" customWidth="1"/>
    <col min="6889" max="6890" width="11.85546875" customWidth="1"/>
    <col min="6891" max="6891" width="13.140625" customWidth="1"/>
    <col min="6892" max="6892" width="12.7109375" customWidth="1"/>
    <col min="6893" max="6893" width="15.42578125" customWidth="1"/>
    <col min="6894" max="6894" width="15.7109375" customWidth="1"/>
    <col min="6895" max="6895" width="17" customWidth="1"/>
    <col min="6896" max="6896" width="13.42578125" customWidth="1"/>
    <col min="6898" max="6898" width="10.85546875" customWidth="1"/>
    <col min="7138" max="7138" width="6" customWidth="1"/>
    <col min="7139" max="7139" width="16.42578125" customWidth="1"/>
    <col min="7140" max="7141" width="11.140625" customWidth="1"/>
    <col min="7142" max="7142" width="14.5703125" customWidth="1"/>
    <col min="7143" max="7143" width="16.42578125" customWidth="1"/>
    <col min="7144" max="7144" width="13.85546875" customWidth="1"/>
    <col min="7145" max="7146" width="11.85546875" customWidth="1"/>
    <col min="7147" max="7147" width="13.140625" customWidth="1"/>
    <col min="7148" max="7148" width="12.7109375" customWidth="1"/>
    <col min="7149" max="7149" width="15.42578125" customWidth="1"/>
    <col min="7150" max="7150" width="15.7109375" customWidth="1"/>
    <col min="7151" max="7151" width="17" customWidth="1"/>
    <col min="7152" max="7152" width="13.42578125" customWidth="1"/>
    <col min="7154" max="7154" width="10.85546875" customWidth="1"/>
    <col min="7394" max="7394" width="6" customWidth="1"/>
    <col min="7395" max="7395" width="16.42578125" customWidth="1"/>
    <col min="7396" max="7397" width="11.140625" customWidth="1"/>
    <col min="7398" max="7398" width="14.5703125" customWidth="1"/>
    <col min="7399" max="7399" width="16.42578125" customWidth="1"/>
    <col min="7400" max="7400" width="13.85546875" customWidth="1"/>
    <col min="7401" max="7402" width="11.85546875" customWidth="1"/>
    <col min="7403" max="7403" width="13.140625" customWidth="1"/>
    <col min="7404" max="7404" width="12.7109375" customWidth="1"/>
    <col min="7405" max="7405" width="15.42578125" customWidth="1"/>
    <col min="7406" max="7406" width="15.7109375" customWidth="1"/>
    <col min="7407" max="7407" width="17" customWidth="1"/>
    <col min="7408" max="7408" width="13.42578125" customWidth="1"/>
    <col min="7410" max="7410" width="10.85546875" customWidth="1"/>
    <col min="7650" max="7650" width="6" customWidth="1"/>
    <col min="7651" max="7651" width="16.42578125" customWidth="1"/>
    <col min="7652" max="7653" width="11.140625" customWidth="1"/>
    <col min="7654" max="7654" width="14.5703125" customWidth="1"/>
    <col min="7655" max="7655" width="16.42578125" customWidth="1"/>
    <col min="7656" max="7656" width="13.85546875" customWidth="1"/>
    <col min="7657" max="7658" width="11.85546875" customWidth="1"/>
    <col min="7659" max="7659" width="13.140625" customWidth="1"/>
    <col min="7660" max="7660" width="12.7109375" customWidth="1"/>
    <col min="7661" max="7661" width="15.42578125" customWidth="1"/>
    <col min="7662" max="7662" width="15.7109375" customWidth="1"/>
    <col min="7663" max="7663" width="17" customWidth="1"/>
    <col min="7664" max="7664" width="13.42578125" customWidth="1"/>
    <col min="7666" max="7666" width="10.85546875" customWidth="1"/>
    <col min="7906" max="7906" width="6" customWidth="1"/>
    <col min="7907" max="7907" width="16.42578125" customWidth="1"/>
    <col min="7908" max="7909" width="11.140625" customWidth="1"/>
    <col min="7910" max="7910" width="14.5703125" customWidth="1"/>
    <col min="7911" max="7911" width="16.42578125" customWidth="1"/>
    <col min="7912" max="7912" width="13.85546875" customWidth="1"/>
    <col min="7913" max="7914" width="11.85546875" customWidth="1"/>
    <col min="7915" max="7915" width="13.140625" customWidth="1"/>
    <col min="7916" max="7916" width="12.7109375" customWidth="1"/>
    <col min="7917" max="7917" width="15.42578125" customWidth="1"/>
    <col min="7918" max="7918" width="15.7109375" customWidth="1"/>
    <col min="7919" max="7919" width="17" customWidth="1"/>
    <col min="7920" max="7920" width="13.42578125" customWidth="1"/>
    <col min="7922" max="7922" width="10.85546875" customWidth="1"/>
    <col min="8162" max="8162" width="6" customWidth="1"/>
    <col min="8163" max="8163" width="16.42578125" customWidth="1"/>
    <col min="8164" max="8165" width="11.140625" customWidth="1"/>
    <col min="8166" max="8166" width="14.5703125" customWidth="1"/>
    <col min="8167" max="8167" width="16.42578125" customWidth="1"/>
    <col min="8168" max="8168" width="13.85546875" customWidth="1"/>
    <col min="8169" max="8170" width="11.85546875" customWidth="1"/>
    <col min="8171" max="8171" width="13.140625" customWidth="1"/>
    <col min="8172" max="8172" width="12.7109375" customWidth="1"/>
    <col min="8173" max="8173" width="15.42578125" customWidth="1"/>
    <col min="8174" max="8174" width="15.7109375" customWidth="1"/>
    <col min="8175" max="8175" width="17" customWidth="1"/>
    <col min="8176" max="8176" width="13.42578125" customWidth="1"/>
    <col min="8178" max="8178" width="10.85546875" customWidth="1"/>
    <col min="8418" max="8418" width="6" customWidth="1"/>
    <col min="8419" max="8419" width="16.42578125" customWidth="1"/>
    <col min="8420" max="8421" width="11.140625" customWidth="1"/>
    <col min="8422" max="8422" width="14.5703125" customWidth="1"/>
    <col min="8423" max="8423" width="16.42578125" customWidth="1"/>
    <col min="8424" max="8424" width="13.85546875" customWidth="1"/>
    <col min="8425" max="8426" width="11.85546875" customWidth="1"/>
    <col min="8427" max="8427" width="13.140625" customWidth="1"/>
    <col min="8428" max="8428" width="12.7109375" customWidth="1"/>
    <col min="8429" max="8429" width="15.42578125" customWidth="1"/>
    <col min="8430" max="8430" width="15.7109375" customWidth="1"/>
    <col min="8431" max="8431" width="17" customWidth="1"/>
    <col min="8432" max="8432" width="13.42578125" customWidth="1"/>
    <col min="8434" max="8434" width="10.85546875" customWidth="1"/>
    <col min="8674" max="8674" width="6" customWidth="1"/>
    <col min="8675" max="8675" width="16.42578125" customWidth="1"/>
    <col min="8676" max="8677" width="11.140625" customWidth="1"/>
    <col min="8678" max="8678" width="14.5703125" customWidth="1"/>
    <col min="8679" max="8679" width="16.42578125" customWidth="1"/>
    <col min="8680" max="8680" width="13.85546875" customWidth="1"/>
    <col min="8681" max="8682" width="11.85546875" customWidth="1"/>
    <col min="8683" max="8683" width="13.140625" customWidth="1"/>
    <col min="8684" max="8684" width="12.7109375" customWidth="1"/>
    <col min="8685" max="8685" width="15.42578125" customWidth="1"/>
    <col min="8686" max="8686" width="15.7109375" customWidth="1"/>
    <col min="8687" max="8687" width="17" customWidth="1"/>
    <col min="8688" max="8688" width="13.42578125" customWidth="1"/>
    <col min="8690" max="8690" width="10.85546875" customWidth="1"/>
    <col min="8930" max="8930" width="6" customWidth="1"/>
    <col min="8931" max="8931" width="16.42578125" customWidth="1"/>
    <col min="8932" max="8933" width="11.140625" customWidth="1"/>
    <col min="8934" max="8934" width="14.5703125" customWidth="1"/>
    <col min="8935" max="8935" width="16.42578125" customWidth="1"/>
    <col min="8936" max="8936" width="13.85546875" customWidth="1"/>
    <col min="8937" max="8938" width="11.85546875" customWidth="1"/>
    <col min="8939" max="8939" width="13.140625" customWidth="1"/>
    <col min="8940" max="8940" width="12.7109375" customWidth="1"/>
    <col min="8941" max="8941" width="15.42578125" customWidth="1"/>
    <col min="8942" max="8942" width="15.7109375" customWidth="1"/>
    <col min="8943" max="8943" width="17" customWidth="1"/>
    <col min="8944" max="8944" width="13.42578125" customWidth="1"/>
    <col min="8946" max="8946" width="10.85546875" customWidth="1"/>
    <col min="9186" max="9186" width="6" customWidth="1"/>
    <col min="9187" max="9187" width="16.42578125" customWidth="1"/>
    <col min="9188" max="9189" width="11.140625" customWidth="1"/>
    <col min="9190" max="9190" width="14.5703125" customWidth="1"/>
    <col min="9191" max="9191" width="16.42578125" customWidth="1"/>
    <col min="9192" max="9192" width="13.85546875" customWidth="1"/>
    <col min="9193" max="9194" width="11.85546875" customWidth="1"/>
    <col min="9195" max="9195" width="13.140625" customWidth="1"/>
    <col min="9196" max="9196" width="12.7109375" customWidth="1"/>
    <col min="9197" max="9197" width="15.42578125" customWidth="1"/>
    <col min="9198" max="9198" width="15.7109375" customWidth="1"/>
    <col min="9199" max="9199" width="17" customWidth="1"/>
    <col min="9200" max="9200" width="13.42578125" customWidth="1"/>
    <col min="9202" max="9202" width="10.85546875" customWidth="1"/>
    <col min="9442" max="9442" width="6" customWidth="1"/>
    <col min="9443" max="9443" width="16.42578125" customWidth="1"/>
    <col min="9444" max="9445" width="11.140625" customWidth="1"/>
    <col min="9446" max="9446" width="14.5703125" customWidth="1"/>
    <col min="9447" max="9447" width="16.42578125" customWidth="1"/>
    <col min="9448" max="9448" width="13.85546875" customWidth="1"/>
    <col min="9449" max="9450" width="11.85546875" customWidth="1"/>
    <col min="9451" max="9451" width="13.140625" customWidth="1"/>
    <col min="9452" max="9452" width="12.7109375" customWidth="1"/>
    <col min="9453" max="9453" width="15.42578125" customWidth="1"/>
    <col min="9454" max="9454" width="15.7109375" customWidth="1"/>
    <col min="9455" max="9455" width="17" customWidth="1"/>
    <col min="9456" max="9456" width="13.42578125" customWidth="1"/>
    <col min="9458" max="9458" width="10.85546875" customWidth="1"/>
    <col min="9698" max="9698" width="6" customWidth="1"/>
    <col min="9699" max="9699" width="16.42578125" customWidth="1"/>
    <col min="9700" max="9701" width="11.140625" customWidth="1"/>
    <col min="9702" max="9702" width="14.5703125" customWidth="1"/>
    <col min="9703" max="9703" width="16.42578125" customWidth="1"/>
    <col min="9704" max="9704" width="13.85546875" customWidth="1"/>
    <col min="9705" max="9706" width="11.85546875" customWidth="1"/>
    <col min="9707" max="9707" width="13.140625" customWidth="1"/>
    <col min="9708" max="9708" width="12.7109375" customWidth="1"/>
    <col min="9709" max="9709" width="15.42578125" customWidth="1"/>
    <col min="9710" max="9710" width="15.7109375" customWidth="1"/>
    <col min="9711" max="9711" width="17" customWidth="1"/>
    <col min="9712" max="9712" width="13.42578125" customWidth="1"/>
    <col min="9714" max="9714" width="10.85546875" customWidth="1"/>
    <col min="9954" max="9954" width="6" customWidth="1"/>
    <col min="9955" max="9955" width="16.42578125" customWidth="1"/>
    <col min="9956" max="9957" width="11.140625" customWidth="1"/>
    <col min="9958" max="9958" width="14.5703125" customWidth="1"/>
    <col min="9959" max="9959" width="16.42578125" customWidth="1"/>
    <col min="9960" max="9960" width="13.85546875" customWidth="1"/>
    <col min="9961" max="9962" width="11.85546875" customWidth="1"/>
    <col min="9963" max="9963" width="13.140625" customWidth="1"/>
    <col min="9964" max="9964" width="12.7109375" customWidth="1"/>
    <col min="9965" max="9965" width="15.42578125" customWidth="1"/>
    <col min="9966" max="9966" width="15.7109375" customWidth="1"/>
    <col min="9967" max="9967" width="17" customWidth="1"/>
    <col min="9968" max="9968" width="13.42578125" customWidth="1"/>
    <col min="9970" max="9970" width="10.85546875" customWidth="1"/>
    <col min="10210" max="10210" width="6" customWidth="1"/>
    <col min="10211" max="10211" width="16.42578125" customWidth="1"/>
    <col min="10212" max="10213" width="11.140625" customWidth="1"/>
    <col min="10214" max="10214" width="14.5703125" customWidth="1"/>
    <col min="10215" max="10215" width="16.42578125" customWidth="1"/>
    <col min="10216" max="10216" width="13.85546875" customWidth="1"/>
    <col min="10217" max="10218" width="11.85546875" customWidth="1"/>
    <col min="10219" max="10219" width="13.140625" customWidth="1"/>
    <col min="10220" max="10220" width="12.7109375" customWidth="1"/>
    <col min="10221" max="10221" width="15.42578125" customWidth="1"/>
    <col min="10222" max="10222" width="15.7109375" customWidth="1"/>
    <col min="10223" max="10223" width="17" customWidth="1"/>
    <col min="10224" max="10224" width="13.42578125" customWidth="1"/>
    <col min="10226" max="10226" width="10.85546875" customWidth="1"/>
    <col min="10466" max="10466" width="6" customWidth="1"/>
    <col min="10467" max="10467" width="16.42578125" customWidth="1"/>
    <col min="10468" max="10469" width="11.140625" customWidth="1"/>
    <col min="10470" max="10470" width="14.5703125" customWidth="1"/>
    <col min="10471" max="10471" width="16.42578125" customWidth="1"/>
    <col min="10472" max="10472" width="13.85546875" customWidth="1"/>
    <col min="10473" max="10474" width="11.85546875" customWidth="1"/>
    <col min="10475" max="10475" width="13.140625" customWidth="1"/>
    <col min="10476" max="10476" width="12.7109375" customWidth="1"/>
    <col min="10477" max="10477" width="15.42578125" customWidth="1"/>
    <col min="10478" max="10478" width="15.7109375" customWidth="1"/>
    <col min="10479" max="10479" width="17" customWidth="1"/>
    <col min="10480" max="10480" width="13.42578125" customWidth="1"/>
    <col min="10482" max="10482" width="10.85546875" customWidth="1"/>
    <col min="10722" max="10722" width="6" customWidth="1"/>
    <col min="10723" max="10723" width="16.42578125" customWidth="1"/>
    <col min="10724" max="10725" width="11.140625" customWidth="1"/>
    <col min="10726" max="10726" width="14.5703125" customWidth="1"/>
    <col min="10727" max="10727" width="16.42578125" customWidth="1"/>
    <col min="10728" max="10728" width="13.85546875" customWidth="1"/>
    <col min="10729" max="10730" width="11.85546875" customWidth="1"/>
    <col min="10731" max="10731" width="13.140625" customWidth="1"/>
    <col min="10732" max="10732" width="12.7109375" customWidth="1"/>
    <col min="10733" max="10733" width="15.42578125" customWidth="1"/>
    <col min="10734" max="10734" width="15.7109375" customWidth="1"/>
    <col min="10735" max="10735" width="17" customWidth="1"/>
    <col min="10736" max="10736" width="13.42578125" customWidth="1"/>
    <col min="10738" max="10738" width="10.85546875" customWidth="1"/>
    <col min="10978" max="10978" width="6" customWidth="1"/>
    <col min="10979" max="10979" width="16.42578125" customWidth="1"/>
    <col min="10980" max="10981" width="11.140625" customWidth="1"/>
    <col min="10982" max="10982" width="14.5703125" customWidth="1"/>
    <col min="10983" max="10983" width="16.42578125" customWidth="1"/>
    <col min="10984" max="10984" width="13.85546875" customWidth="1"/>
    <col min="10985" max="10986" width="11.85546875" customWidth="1"/>
    <col min="10987" max="10987" width="13.140625" customWidth="1"/>
    <col min="10988" max="10988" width="12.7109375" customWidth="1"/>
    <col min="10989" max="10989" width="15.42578125" customWidth="1"/>
    <col min="10990" max="10990" width="15.7109375" customWidth="1"/>
    <col min="10991" max="10991" width="17" customWidth="1"/>
    <col min="10992" max="10992" width="13.42578125" customWidth="1"/>
    <col min="10994" max="10994" width="10.85546875" customWidth="1"/>
    <col min="11234" max="11234" width="6" customWidth="1"/>
    <col min="11235" max="11235" width="16.42578125" customWidth="1"/>
    <col min="11236" max="11237" width="11.140625" customWidth="1"/>
    <col min="11238" max="11238" width="14.5703125" customWidth="1"/>
    <col min="11239" max="11239" width="16.42578125" customWidth="1"/>
    <col min="11240" max="11240" width="13.85546875" customWidth="1"/>
    <col min="11241" max="11242" width="11.85546875" customWidth="1"/>
    <col min="11243" max="11243" width="13.140625" customWidth="1"/>
    <col min="11244" max="11244" width="12.7109375" customWidth="1"/>
    <col min="11245" max="11245" width="15.42578125" customWidth="1"/>
    <col min="11246" max="11246" width="15.7109375" customWidth="1"/>
    <col min="11247" max="11247" width="17" customWidth="1"/>
    <col min="11248" max="11248" width="13.42578125" customWidth="1"/>
    <col min="11250" max="11250" width="10.85546875" customWidth="1"/>
    <col min="11490" max="11490" width="6" customWidth="1"/>
    <col min="11491" max="11491" width="16.42578125" customWidth="1"/>
    <col min="11492" max="11493" width="11.140625" customWidth="1"/>
    <col min="11494" max="11494" width="14.5703125" customWidth="1"/>
    <col min="11495" max="11495" width="16.42578125" customWidth="1"/>
    <col min="11496" max="11496" width="13.85546875" customWidth="1"/>
    <col min="11497" max="11498" width="11.85546875" customWidth="1"/>
    <col min="11499" max="11499" width="13.140625" customWidth="1"/>
    <col min="11500" max="11500" width="12.7109375" customWidth="1"/>
    <col min="11501" max="11501" width="15.42578125" customWidth="1"/>
    <col min="11502" max="11502" width="15.7109375" customWidth="1"/>
    <col min="11503" max="11503" width="17" customWidth="1"/>
    <col min="11504" max="11504" width="13.42578125" customWidth="1"/>
    <col min="11506" max="11506" width="10.85546875" customWidth="1"/>
    <col min="11746" max="11746" width="6" customWidth="1"/>
    <col min="11747" max="11747" width="16.42578125" customWidth="1"/>
    <col min="11748" max="11749" width="11.140625" customWidth="1"/>
    <col min="11750" max="11750" width="14.5703125" customWidth="1"/>
    <col min="11751" max="11751" width="16.42578125" customWidth="1"/>
    <col min="11752" max="11752" width="13.85546875" customWidth="1"/>
    <col min="11753" max="11754" width="11.85546875" customWidth="1"/>
    <col min="11755" max="11755" width="13.140625" customWidth="1"/>
    <col min="11756" max="11756" width="12.7109375" customWidth="1"/>
    <col min="11757" max="11757" width="15.42578125" customWidth="1"/>
    <col min="11758" max="11758" width="15.7109375" customWidth="1"/>
    <col min="11759" max="11759" width="17" customWidth="1"/>
    <col min="11760" max="11760" width="13.42578125" customWidth="1"/>
    <col min="11762" max="11762" width="10.85546875" customWidth="1"/>
    <col min="12002" max="12002" width="6" customWidth="1"/>
    <col min="12003" max="12003" width="16.42578125" customWidth="1"/>
    <col min="12004" max="12005" width="11.140625" customWidth="1"/>
    <col min="12006" max="12006" width="14.5703125" customWidth="1"/>
    <col min="12007" max="12007" width="16.42578125" customWidth="1"/>
    <col min="12008" max="12008" width="13.85546875" customWidth="1"/>
    <col min="12009" max="12010" width="11.85546875" customWidth="1"/>
    <col min="12011" max="12011" width="13.140625" customWidth="1"/>
    <col min="12012" max="12012" width="12.7109375" customWidth="1"/>
    <col min="12013" max="12013" width="15.42578125" customWidth="1"/>
    <col min="12014" max="12014" width="15.7109375" customWidth="1"/>
    <col min="12015" max="12015" width="17" customWidth="1"/>
    <col min="12016" max="12016" width="13.42578125" customWidth="1"/>
    <col min="12018" max="12018" width="10.85546875" customWidth="1"/>
    <col min="12258" max="12258" width="6" customWidth="1"/>
    <col min="12259" max="12259" width="16.42578125" customWidth="1"/>
    <col min="12260" max="12261" width="11.140625" customWidth="1"/>
    <col min="12262" max="12262" width="14.5703125" customWidth="1"/>
    <col min="12263" max="12263" width="16.42578125" customWidth="1"/>
    <col min="12264" max="12264" width="13.85546875" customWidth="1"/>
    <col min="12265" max="12266" width="11.85546875" customWidth="1"/>
    <col min="12267" max="12267" width="13.140625" customWidth="1"/>
    <col min="12268" max="12268" width="12.7109375" customWidth="1"/>
    <col min="12269" max="12269" width="15.42578125" customWidth="1"/>
    <col min="12270" max="12270" width="15.7109375" customWidth="1"/>
    <col min="12271" max="12271" width="17" customWidth="1"/>
    <col min="12272" max="12272" width="13.42578125" customWidth="1"/>
    <col min="12274" max="12274" width="10.85546875" customWidth="1"/>
    <col min="12514" max="12514" width="6" customWidth="1"/>
    <col min="12515" max="12515" width="16.42578125" customWidth="1"/>
    <col min="12516" max="12517" width="11.140625" customWidth="1"/>
    <col min="12518" max="12518" width="14.5703125" customWidth="1"/>
    <col min="12519" max="12519" width="16.42578125" customWidth="1"/>
    <col min="12520" max="12520" width="13.85546875" customWidth="1"/>
    <col min="12521" max="12522" width="11.85546875" customWidth="1"/>
    <col min="12523" max="12523" width="13.140625" customWidth="1"/>
    <col min="12524" max="12524" width="12.7109375" customWidth="1"/>
    <col min="12525" max="12525" width="15.42578125" customWidth="1"/>
    <col min="12526" max="12526" width="15.7109375" customWidth="1"/>
    <col min="12527" max="12527" width="17" customWidth="1"/>
    <col min="12528" max="12528" width="13.42578125" customWidth="1"/>
    <col min="12530" max="12530" width="10.85546875" customWidth="1"/>
    <col min="12770" max="12770" width="6" customWidth="1"/>
    <col min="12771" max="12771" width="16.42578125" customWidth="1"/>
    <col min="12772" max="12773" width="11.140625" customWidth="1"/>
    <col min="12774" max="12774" width="14.5703125" customWidth="1"/>
    <col min="12775" max="12775" width="16.42578125" customWidth="1"/>
    <col min="12776" max="12776" width="13.85546875" customWidth="1"/>
    <col min="12777" max="12778" width="11.85546875" customWidth="1"/>
    <col min="12779" max="12779" width="13.140625" customWidth="1"/>
    <col min="12780" max="12780" width="12.7109375" customWidth="1"/>
    <col min="12781" max="12781" width="15.42578125" customWidth="1"/>
    <col min="12782" max="12782" width="15.7109375" customWidth="1"/>
    <col min="12783" max="12783" width="17" customWidth="1"/>
    <col min="12784" max="12784" width="13.42578125" customWidth="1"/>
    <col min="12786" max="12786" width="10.85546875" customWidth="1"/>
    <col min="13026" max="13026" width="6" customWidth="1"/>
    <col min="13027" max="13027" width="16.42578125" customWidth="1"/>
    <col min="13028" max="13029" width="11.140625" customWidth="1"/>
    <col min="13030" max="13030" width="14.5703125" customWidth="1"/>
    <col min="13031" max="13031" width="16.42578125" customWidth="1"/>
    <col min="13032" max="13032" width="13.85546875" customWidth="1"/>
    <col min="13033" max="13034" width="11.85546875" customWidth="1"/>
    <col min="13035" max="13035" width="13.140625" customWidth="1"/>
    <col min="13036" max="13036" width="12.7109375" customWidth="1"/>
    <col min="13037" max="13037" width="15.42578125" customWidth="1"/>
    <col min="13038" max="13038" width="15.7109375" customWidth="1"/>
    <col min="13039" max="13039" width="17" customWidth="1"/>
    <col min="13040" max="13040" width="13.42578125" customWidth="1"/>
    <col min="13042" max="13042" width="10.85546875" customWidth="1"/>
    <col min="13282" max="13282" width="6" customWidth="1"/>
    <col min="13283" max="13283" width="16.42578125" customWidth="1"/>
    <col min="13284" max="13285" width="11.140625" customWidth="1"/>
    <col min="13286" max="13286" width="14.5703125" customWidth="1"/>
    <col min="13287" max="13287" width="16.42578125" customWidth="1"/>
    <col min="13288" max="13288" width="13.85546875" customWidth="1"/>
    <col min="13289" max="13290" width="11.85546875" customWidth="1"/>
    <col min="13291" max="13291" width="13.140625" customWidth="1"/>
    <col min="13292" max="13292" width="12.7109375" customWidth="1"/>
    <col min="13293" max="13293" width="15.42578125" customWidth="1"/>
    <col min="13294" max="13294" width="15.7109375" customWidth="1"/>
    <col min="13295" max="13295" width="17" customWidth="1"/>
    <col min="13296" max="13296" width="13.42578125" customWidth="1"/>
    <col min="13298" max="13298" width="10.85546875" customWidth="1"/>
    <col min="13538" max="13538" width="6" customWidth="1"/>
    <col min="13539" max="13539" width="16.42578125" customWidth="1"/>
    <col min="13540" max="13541" width="11.140625" customWidth="1"/>
    <col min="13542" max="13542" width="14.5703125" customWidth="1"/>
    <col min="13543" max="13543" width="16.42578125" customWidth="1"/>
    <col min="13544" max="13544" width="13.85546875" customWidth="1"/>
    <col min="13545" max="13546" width="11.85546875" customWidth="1"/>
    <col min="13547" max="13547" width="13.140625" customWidth="1"/>
    <col min="13548" max="13548" width="12.7109375" customWidth="1"/>
    <col min="13549" max="13549" width="15.42578125" customWidth="1"/>
    <col min="13550" max="13550" width="15.7109375" customWidth="1"/>
    <col min="13551" max="13551" width="17" customWidth="1"/>
    <col min="13552" max="13552" width="13.42578125" customWidth="1"/>
    <col min="13554" max="13554" width="10.85546875" customWidth="1"/>
    <col min="13794" max="13794" width="6" customWidth="1"/>
    <col min="13795" max="13795" width="16.42578125" customWidth="1"/>
    <col min="13796" max="13797" width="11.140625" customWidth="1"/>
    <col min="13798" max="13798" width="14.5703125" customWidth="1"/>
    <col min="13799" max="13799" width="16.42578125" customWidth="1"/>
    <col min="13800" max="13800" width="13.85546875" customWidth="1"/>
    <col min="13801" max="13802" width="11.85546875" customWidth="1"/>
    <col min="13803" max="13803" width="13.140625" customWidth="1"/>
    <col min="13804" max="13804" width="12.7109375" customWidth="1"/>
    <col min="13805" max="13805" width="15.42578125" customWidth="1"/>
    <col min="13806" max="13806" width="15.7109375" customWidth="1"/>
    <col min="13807" max="13807" width="17" customWidth="1"/>
    <col min="13808" max="13808" width="13.42578125" customWidth="1"/>
    <col min="13810" max="13810" width="10.85546875" customWidth="1"/>
    <col min="14050" max="14050" width="6" customWidth="1"/>
    <col min="14051" max="14051" width="16.42578125" customWidth="1"/>
    <col min="14052" max="14053" width="11.140625" customWidth="1"/>
    <col min="14054" max="14054" width="14.5703125" customWidth="1"/>
    <col min="14055" max="14055" width="16.42578125" customWidth="1"/>
    <col min="14056" max="14056" width="13.85546875" customWidth="1"/>
    <col min="14057" max="14058" width="11.85546875" customWidth="1"/>
    <col min="14059" max="14059" width="13.140625" customWidth="1"/>
    <col min="14060" max="14060" width="12.7109375" customWidth="1"/>
    <col min="14061" max="14061" width="15.42578125" customWidth="1"/>
    <col min="14062" max="14062" width="15.7109375" customWidth="1"/>
    <col min="14063" max="14063" width="17" customWidth="1"/>
    <col min="14064" max="14064" width="13.42578125" customWidth="1"/>
    <col min="14066" max="14066" width="10.85546875" customWidth="1"/>
    <col min="14306" max="14306" width="6" customWidth="1"/>
    <col min="14307" max="14307" width="16.42578125" customWidth="1"/>
    <col min="14308" max="14309" width="11.140625" customWidth="1"/>
    <col min="14310" max="14310" width="14.5703125" customWidth="1"/>
    <col min="14311" max="14311" width="16.42578125" customWidth="1"/>
    <col min="14312" max="14312" width="13.85546875" customWidth="1"/>
    <col min="14313" max="14314" width="11.85546875" customWidth="1"/>
    <col min="14315" max="14315" width="13.140625" customWidth="1"/>
    <col min="14316" max="14316" width="12.7109375" customWidth="1"/>
    <col min="14317" max="14317" width="15.42578125" customWidth="1"/>
    <col min="14318" max="14318" width="15.7109375" customWidth="1"/>
    <col min="14319" max="14319" width="17" customWidth="1"/>
    <col min="14320" max="14320" width="13.42578125" customWidth="1"/>
    <col min="14322" max="14322" width="10.85546875" customWidth="1"/>
    <col min="14562" max="14562" width="6" customWidth="1"/>
    <col min="14563" max="14563" width="16.42578125" customWidth="1"/>
    <col min="14564" max="14565" width="11.140625" customWidth="1"/>
    <col min="14566" max="14566" width="14.5703125" customWidth="1"/>
    <col min="14567" max="14567" width="16.42578125" customWidth="1"/>
    <col min="14568" max="14568" width="13.85546875" customWidth="1"/>
    <col min="14569" max="14570" width="11.85546875" customWidth="1"/>
    <col min="14571" max="14571" width="13.140625" customWidth="1"/>
    <col min="14572" max="14572" width="12.7109375" customWidth="1"/>
    <col min="14573" max="14573" width="15.42578125" customWidth="1"/>
    <col min="14574" max="14574" width="15.7109375" customWidth="1"/>
    <col min="14575" max="14575" width="17" customWidth="1"/>
    <col min="14576" max="14576" width="13.42578125" customWidth="1"/>
    <col min="14578" max="14578" width="10.85546875" customWidth="1"/>
    <col min="14818" max="14818" width="6" customWidth="1"/>
    <col min="14819" max="14819" width="16.42578125" customWidth="1"/>
    <col min="14820" max="14821" width="11.140625" customWidth="1"/>
    <col min="14822" max="14822" width="14.5703125" customWidth="1"/>
    <col min="14823" max="14823" width="16.42578125" customWidth="1"/>
    <col min="14824" max="14824" width="13.85546875" customWidth="1"/>
    <col min="14825" max="14826" width="11.85546875" customWidth="1"/>
    <col min="14827" max="14827" width="13.140625" customWidth="1"/>
    <col min="14828" max="14828" width="12.7109375" customWidth="1"/>
    <col min="14829" max="14829" width="15.42578125" customWidth="1"/>
    <col min="14830" max="14830" width="15.7109375" customWidth="1"/>
    <col min="14831" max="14831" width="17" customWidth="1"/>
    <col min="14832" max="14832" width="13.42578125" customWidth="1"/>
    <col min="14834" max="14834" width="10.85546875" customWidth="1"/>
    <col min="15074" max="15074" width="6" customWidth="1"/>
    <col min="15075" max="15075" width="16.42578125" customWidth="1"/>
    <col min="15076" max="15077" width="11.140625" customWidth="1"/>
    <col min="15078" max="15078" width="14.5703125" customWidth="1"/>
    <col min="15079" max="15079" width="16.42578125" customWidth="1"/>
    <col min="15080" max="15080" width="13.85546875" customWidth="1"/>
    <col min="15081" max="15082" width="11.85546875" customWidth="1"/>
    <col min="15083" max="15083" width="13.140625" customWidth="1"/>
    <col min="15084" max="15084" width="12.7109375" customWidth="1"/>
    <col min="15085" max="15085" width="15.42578125" customWidth="1"/>
    <col min="15086" max="15086" width="15.7109375" customWidth="1"/>
    <col min="15087" max="15087" width="17" customWidth="1"/>
    <col min="15088" max="15088" width="13.42578125" customWidth="1"/>
    <col min="15090" max="15090" width="10.85546875" customWidth="1"/>
    <col min="15330" max="15330" width="6" customWidth="1"/>
    <col min="15331" max="15331" width="16.42578125" customWidth="1"/>
    <col min="15332" max="15333" width="11.140625" customWidth="1"/>
    <col min="15334" max="15334" width="14.5703125" customWidth="1"/>
    <col min="15335" max="15335" width="16.42578125" customWidth="1"/>
    <col min="15336" max="15336" width="13.85546875" customWidth="1"/>
    <col min="15337" max="15338" width="11.85546875" customWidth="1"/>
    <col min="15339" max="15339" width="13.140625" customWidth="1"/>
    <col min="15340" max="15340" width="12.7109375" customWidth="1"/>
    <col min="15341" max="15341" width="15.42578125" customWidth="1"/>
    <col min="15342" max="15342" width="15.7109375" customWidth="1"/>
    <col min="15343" max="15343" width="17" customWidth="1"/>
    <col min="15344" max="15344" width="13.42578125" customWidth="1"/>
    <col min="15346" max="15346" width="10.85546875" customWidth="1"/>
    <col min="15586" max="15586" width="6" customWidth="1"/>
    <col min="15587" max="15587" width="16.42578125" customWidth="1"/>
    <col min="15588" max="15589" width="11.140625" customWidth="1"/>
    <col min="15590" max="15590" width="14.5703125" customWidth="1"/>
    <col min="15591" max="15591" width="16.42578125" customWidth="1"/>
    <col min="15592" max="15592" width="13.85546875" customWidth="1"/>
    <col min="15593" max="15594" width="11.85546875" customWidth="1"/>
    <col min="15595" max="15595" width="13.140625" customWidth="1"/>
    <col min="15596" max="15596" width="12.7109375" customWidth="1"/>
    <col min="15597" max="15597" width="15.42578125" customWidth="1"/>
    <col min="15598" max="15598" width="15.7109375" customWidth="1"/>
    <col min="15599" max="15599" width="17" customWidth="1"/>
    <col min="15600" max="15600" width="13.42578125" customWidth="1"/>
    <col min="15602" max="15602" width="10.85546875" customWidth="1"/>
    <col min="15842" max="15842" width="6" customWidth="1"/>
    <col min="15843" max="15843" width="16.42578125" customWidth="1"/>
    <col min="15844" max="15845" width="11.140625" customWidth="1"/>
    <col min="15846" max="15846" width="14.5703125" customWidth="1"/>
    <col min="15847" max="15847" width="16.42578125" customWidth="1"/>
    <col min="15848" max="15848" width="13.85546875" customWidth="1"/>
    <col min="15849" max="15850" width="11.85546875" customWidth="1"/>
    <col min="15851" max="15851" width="13.140625" customWidth="1"/>
    <col min="15852" max="15852" width="12.7109375" customWidth="1"/>
    <col min="15853" max="15853" width="15.42578125" customWidth="1"/>
    <col min="15854" max="15854" width="15.7109375" customWidth="1"/>
    <col min="15855" max="15855" width="17" customWidth="1"/>
    <col min="15856" max="15856" width="13.42578125" customWidth="1"/>
    <col min="15858" max="15858" width="10.85546875" customWidth="1"/>
    <col min="16098" max="16098" width="6" customWidth="1"/>
    <col min="16099" max="16099" width="16.42578125" customWidth="1"/>
    <col min="16100" max="16101" width="11.140625" customWidth="1"/>
    <col min="16102" max="16102" width="14.5703125" customWidth="1"/>
    <col min="16103" max="16103" width="16.42578125" customWidth="1"/>
    <col min="16104" max="16104" width="13.85546875" customWidth="1"/>
    <col min="16105" max="16106" width="11.85546875" customWidth="1"/>
    <col min="16107" max="16107" width="13.140625" customWidth="1"/>
    <col min="16108" max="16108" width="12.7109375" customWidth="1"/>
    <col min="16109" max="16109" width="15.42578125" customWidth="1"/>
    <col min="16110" max="16110" width="15.7109375" customWidth="1"/>
    <col min="16111" max="16111" width="17" customWidth="1"/>
    <col min="16112" max="16112" width="13.42578125" customWidth="1"/>
    <col min="16114" max="16114" width="10.85546875" customWidth="1"/>
  </cols>
  <sheetData>
    <row r="2" spans="2:3" x14ac:dyDescent="0.25">
      <c r="C2" s="8" t="s">
        <v>33</v>
      </c>
    </row>
    <row r="3" spans="2:3" ht="63" x14ac:dyDescent="0.25">
      <c r="B3" s="3" t="s">
        <v>0</v>
      </c>
      <c r="C3" s="6" t="s">
        <v>37</v>
      </c>
    </row>
    <row r="4" spans="2:3" x14ac:dyDescent="0.25">
      <c r="B4" s="2">
        <v>1</v>
      </c>
      <c r="C4" s="2">
        <v>2</v>
      </c>
    </row>
    <row r="5" spans="2:3" x14ac:dyDescent="0.25">
      <c r="B5" s="7" t="s">
        <v>35</v>
      </c>
      <c r="C5" s="9">
        <v>34116</v>
      </c>
    </row>
    <row r="6" spans="2:3" ht="15.75" x14ac:dyDescent="0.25">
      <c r="B6" s="4" t="s">
        <v>1</v>
      </c>
      <c r="C6" s="9">
        <v>11889</v>
      </c>
    </row>
    <row r="7" spans="2:3" ht="15.75" x14ac:dyDescent="0.25">
      <c r="B7" s="4" t="s">
        <v>2</v>
      </c>
      <c r="C7" s="9">
        <v>8995</v>
      </c>
    </row>
    <row r="8" spans="2:3" ht="15.75" x14ac:dyDescent="0.25">
      <c r="B8" s="5" t="s">
        <v>3</v>
      </c>
      <c r="C8" s="9">
        <f>5813+7+562+5+244-86-44+2</f>
        <v>6503</v>
      </c>
    </row>
    <row r="9" spans="2:3" ht="15.75" x14ac:dyDescent="0.25">
      <c r="B9" s="5" t="s">
        <v>4</v>
      </c>
      <c r="C9" s="9">
        <f>2539+278-43</f>
        <v>2774</v>
      </c>
    </row>
    <row r="10" spans="2:3" ht="15.75" x14ac:dyDescent="0.25">
      <c r="B10" s="5" t="s">
        <v>5</v>
      </c>
      <c r="C10" s="9">
        <v>1633</v>
      </c>
    </row>
    <row r="11" spans="2:3" ht="15.75" x14ac:dyDescent="0.25">
      <c r="B11" s="5" t="s">
        <v>6</v>
      </c>
      <c r="C11" s="9">
        <f>2398+7+257+9+51-24-11</f>
        <v>2687</v>
      </c>
    </row>
    <row r="12" spans="2:3" ht="15.75" x14ac:dyDescent="0.25">
      <c r="B12" s="5" t="s">
        <v>7</v>
      </c>
      <c r="C12" s="9">
        <v>1934</v>
      </c>
    </row>
    <row r="13" spans="2:3" ht="15.75" x14ac:dyDescent="0.25">
      <c r="B13" s="5" t="s">
        <v>8</v>
      </c>
      <c r="C13" s="9">
        <v>2295</v>
      </c>
    </row>
    <row r="14" spans="2:3" ht="15.75" x14ac:dyDescent="0.25">
      <c r="B14" s="5" t="s">
        <v>9</v>
      </c>
      <c r="C14" s="9">
        <f>1742+204-35</f>
        <v>1911</v>
      </c>
    </row>
    <row r="15" spans="2:3" ht="15.75" x14ac:dyDescent="0.25">
      <c r="B15" s="5" t="s">
        <v>10</v>
      </c>
      <c r="C15" s="9">
        <f>1219+157-20</f>
        <v>1356</v>
      </c>
    </row>
    <row r="16" spans="2:3" ht="15.75" x14ac:dyDescent="0.25">
      <c r="B16" s="5" t="s">
        <v>11</v>
      </c>
      <c r="C16" s="9">
        <v>2145</v>
      </c>
    </row>
    <row r="17" spans="2:3" ht="15.75" x14ac:dyDescent="0.25">
      <c r="B17" s="5" t="s">
        <v>12</v>
      </c>
      <c r="C17" s="9">
        <v>1101</v>
      </c>
    </row>
    <row r="18" spans="2:3" ht="15.75" x14ac:dyDescent="0.25">
      <c r="B18" s="5" t="s">
        <v>13</v>
      </c>
      <c r="C18" s="9">
        <f>851+102+5-24</f>
        <v>934</v>
      </c>
    </row>
    <row r="19" spans="2:3" ht="15.75" x14ac:dyDescent="0.25">
      <c r="B19" s="5" t="s">
        <v>14</v>
      </c>
      <c r="C19" s="9">
        <v>1385</v>
      </c>
    </row>
    <row r="20" spans="2:3" ht="15.75" x14ac:dyDescent="0.25">
      <c r="B20" s="5" t="s">
        <v>15</v>
      </c>
      <c r="C20" s="9">
        <v>1298</v>
      </c>
    </row>
    <row r="21" spans="2:3" ht="15.75" x14ac:dyDescent="0.25">
      <c r="B21" s="5" t="s">
        <v>16</v>
      </c>
      <c r="C21" s="9">
        <v>1385</v>
      </c>
    </row>
    <row r="22" spans="2:3" ht="15.75" x14ac:dyDescent="0.25">
      <c r="B22" s="5" t="s">
        <v>17</v>
      </c>
      <c r="C22" s="9">
        <v>1319</v>
      </c>
    </row>
    <row r="23" spans="2:3" ht="15.75" x14ac:dyDescent="0.25">
      <c r="B23" s="5" t="s">
        <v>18</v>
      </c>
      <c r="C23" s="9">
        <v>1363</v>
      </c>
    </row>
    <row r="24" spans="2:3" ht="15.75" x14ac:dyDescent="0.25">
      <c r="B24" s="5" t="s">
        <v>19</v>
      </c>
      <c r="C24" s="9">
        <v>1753</v>
      </c>
    </row>
    <row r="25" spans="2:3" ht="15.75" x14ac:dyDescent="0.25">
      <c r="B25" s="5" t="s">
        <v>20</v>
      </c>
      <c r="C25" s="9">
        <f>771+97-16</f>
        <v>852</v>
      </c>
    </row>
    <row r="26" spans="2:3" ht="15.75" x14ac:dyDescent="0.25">
      <c r="B26" s="5" t="s">
        <v>21</v>
      </c>
      <c r="C26" s="9">
        <f>1251+156-24</f>
        <v>1383</v>
      </c>
    </row>
    <row r="27" spans="2:3" ht="15.75" x14ac:dyDescent="0.25">
      <c r="B27" s="5" t="s">
        <v>22</v>
      </c>
      <c r="C27" s="9">
        <v>941</v>
      </c>
    </row>
    <row r="28" spans="2:3" ht="15.75" x14ac:dyDescent="0.25">
      <c r="B28" s="5" t="s">
        <v>23</v>
      </c>
      <c r="C28" s="9">
        <f>1150+137-40</f>
        <v>1247</v>
      </c>
    </row>
    <row r="29" spans="2:3" ht="15.75" x14ac:dyDescent="0.25">
      <c r="B29" s="5" t="s">
        <v>24</v>
      </c>
      <c r="C29" s="9">
        <v>388</v>
      </c>
    </row>
    <row r="30" spans="2:3" ht="15.75" x14ac:dyDescent="0.25">
      <c r="B30" s="5" t="s">
        <v>25</v>
      </c>
      <c r="C30" s="9">
        <v>958</v>
      </c>
    </row>
    <row r="31" spans="2:3" ht="15.75" x14ac:dyDescent="0.25">
      <c r="B31" s="5" t="s">
        <v>26</v>
      </c>
      <c r="C31" s="9">
        <v>736</v>
      </c>
    </row>
    <row r="32" spans="2:3" ht="15.75" x14ac:dyDescent="0.25">
      <c r="B32" s="5" t="s">
        <v>27</v>
      </c>
      <c r="C32" s="9">
        <f>1072+108+29-17-2</f>
        <v>1190</v>
      </c>
    </row>
    <row r="33" spans="2:3" ht="15.75" x14ac:dyDescent="0.25">
      <c r="B33" s="5" t="s">
        <v>28</v>
      </c>
      <c r="C33" s="9">
        <v>828</v>
      </c>
    </row>
    <row r="34" spans="2:3" ht="15.75" x14ac:dyDescent="0.25">
      <c r="B34" s="5" t="s">
        <v>29</v>
      </c>
      <c r="C34" s="9">
        <v>534</v>
      </c>
    </row>
    <row r="35" spans="2:3" ht="15.75" x14ac:dyDescent="0.25">
      <c r="B35" s="5" t="s">
        <v>30</v>
      </c>
      <c r="C35" s="9">
        <v>459</v>
      </c>
    </row>
    <row r="36" spans="2:3" ht="15.75" x14ac:dyDescent="0.25">
      <c r="B36" s="5" t="s">
        <v>31</v>
      </c>
      <c r="C36" s="9">
        <f>609+52-7</f>
        <v>654</v>
      </c>
    </row>
    <row r="37" spans="2:3" ht="15.75" x14ac:dyDescent="0.25">
      <c r="B37" s="5" t="s">
        <v>32</v>
      </c>
      <c r="C37" s="9">
        <f>538+49-11</f>
        <v>576</v>
      </c>
    </row>
    <row r="38" spans="2:3" ht="15.75" x14ac:dyDescent="0.25">
      <c r="B38" s="5" t="s">
        <v>34</v>
      </c>
      <c r="C38" s="9">
        <v>501</v>
      </c>
    </row>
    <row r="39" spans="2:3" ht="18.75" x14ac:dyDescent="0.3">
      <c r="B39" s="10" t="s">
        <v>36</v>
      </c>
      <c r="C39" s="11">
        <v>100023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Ташкинова Ирина Владимировна</dc:creator>
  <cp:lastModifiedBy>Наталья В. Топилина</cp:lastModifiedBy>
  <cp:lastPrinted>2019-05-31T01:29:36Z</cp:lastPrinted>
  <dcterms:created xsi:type="dcterms:W3CDTF">2019-05-20T00:53:21Z</dcterms:created>
  <dcterms:modified xsi:type="dcterms:W3CDTF">2024-05-14T05:32:38Z</dcterms:modified>
</cp:coreProperties>
</file>