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Топилина Н.В\самозанятые\"/>
    </mc:Choice>
  </mc:AlternateContent>
  <bookViews>
    <workbookView xWindow="0" yWindow="0" windowWidth="28800" windowHeight="11835"/>
  </bookViews>
  <sheets>
    <sheet name="Приложение" sheetId="8" r:id="rId1"/>
  </sheets>
  <definedNames>
    <definedName name="_xlnm._FilterDatabase" localSheetId="0" hidden="1">Приложение!$A$3:$C$39</definedName>
  </definedNames>
  <calcPr calcId="152511"/>
</workbook>
</file>

<file path=xl/calcChain.xml><?xml version="1.0" encoding="utf-8"?>
<calcChain xmlns="http://schemas.openxmlformats.org/spreadsheetml/2006/main">
  <c r="C37" i="8" l="1"/>
  <c r="C36" i="8"/>
  <c r="C32" i="8"/>
  <c r="C28" i="8"/>
  <c r="C26" i="8"/>
  <c r="C25" i="8"/>
  <c r="C18" i="8"/>
  <c r="C15" i="8"/>
  <c r="C14" i="8"/>
  <c r="C11" i="8"/>
  <c r="C9" i="8"/>
  <c r="C8" i="8"/>
</calcChain>
</file>

<file path=xl/sharedStrings.xml><?xml version="1.0" encoding="utf-8"?>
<sst xmlns="http://schemas.openxmlformats.org/spreadsheetml/2006/main" count="38" uniqueCount="38">
  <si>
    <t>Муниципальное образование</t>
  </si>
  <si>
    <t>город Уссурийск</t>
  </si>
  <si>
    <t>город Находка</t>
  </si>
  <si>
    <t>город Артем</t>
  </si>
  <si>
    <t>город Арсеньев</t>
  </si>
  <si>
    <t>город Большой Камень</t>
  </si>
  <si>
    <t>Надеждинский район</t>
  </si>
  <si>
    <t>город Лесозаводск</t>
  </si>
  <si>
    <t>город Дальнегорск</t>
  </si>
  <si>
    <t>город Спасск - Дальний</t>
  </si>
  <si>
    <t>Хасанский район</t>
  </si>
  <si>
    <t>город Партизанск</t>
  </si>
  <si>
    <t>Октябрьский район</t>
  </si>
  <si>
    <t>Чугуевский район</t>
  </si>
  <si>
    <t>город Дальнереченск</t>
  </si>
  <si>
    <t>Ковалеровский район</t>
  </si>
  <si>
    <t>Пожарский район</t>
  </si>
  <si>
    <t>город Фокино</t>
  </si>
  <si>
    <t>Партизанский район</t>
  </si>
  <si>
    <t>Михайловский район</t>
  </si>
  <si>
    <t>Ханкайский район</t>
  </si>
  <si>
    <t>Черниговский район</t>
  </si>
  <si>
    <t>Шкотовский район</t>
  </si>
  <si>
    <t>Хорольский район</t>
  </si>
  <si>
    <t>Ольгинский район</t>
  </si>
  <si>
    <t>Кировский район</t>
  </si>
  <si>
    <t>Красноармейский район</t>
  </si>
  <si>
    <t>Спасский район</t>
  </si>
  <si>
    <t>Пограничный район</t>
  </si>
  <si>
    <t>Лазовский район</t>
  </si>
  <si>
    <t>Тернейский район</t>
  </si>
  <si>
    <t>Анучинский район</t>
  </si>
  <si>
    <t>Яковлевский район</t>
  </si>
  <si>
    <t>Приложение</t>
  </si>
  <si>
    <t>Дальнереченский район</t>
  </si>
  <si>
    <t>город Владивосток</t>
  </si>
  <si>
    <t>ИТОГО</t>
  </si>
  <si>
    <t>Количество налогоплательщиков НПД, по состоянию на 01.07.2024 (с 01.07.2020)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</si>
</sst>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9"/>
  <sheetViews>
    <sheetView tabSelected="1" workbookViewId="0">
      <selection activeCell="K27" sqref="K27"/>
    </sheetView>
  </sheetViews>
  <sheetFormatPr defaultRowHeight="15" x14ac:dyDescent="0.25"/>
  <cols>
    <col min="1" max="1" width="4.85546875" style="1" customWidth="1"/>
    <col min="2" max="2" width="40.7109375" customWidth="1"/>
    <col min="3" max="3" width="26.7109375" style="5" customWidth="1"/>
    <col min="229" max="229" width="6" customWidth="1"/>
    <col min="230" max="230" width="16.42578125" customWidth="1"/>
    <col min="231" max="232" width="11.140625" customWidth="1"/>
    <col min="233" max="233" width="14.5703125" customWidth="1"/>
    <col min="234" max="234" width="16.42578125" customWidth="1"/>
    <col min="235" max="235" width="13.85546875" customWidth="1"/>
    <col min="236" max="237" width="11.85546875" customWidth="1"/>
    <col min="238" max="238" width="13.140625" customWidth="1"/>
    <col min="239" max="239" width="12.7109375" customWidth="1"/>
    <col min="240" max="240" width="15.42578125" customWidth="1"/>
    <col min="241" max="241" width="15.7109375" customWidth="1"/>
    <col min="242" max="242" width="17" customWidth="1"/>
    <col min="243" max="243" width="13.42578125" customWidth="1"/>
    <col min="245" max="245" width="10.85546875" customWidth="1"/>
    <col min="485" max="485" width="6" customWidth="1"/>
    <col min="486" max="486" width="16.42578125" customWidth="1"/>
    <col min="487" max="488" width="11.140625" customWidth="1"/>
    <col min="489" max="489" width="14.5703125" customWidth="1"/>
    <col min="490" max="490" width="16.42578125" customWidth="1"/>
    <col min="491" max="491" width="13.85546875" customWidth="1"/>
    <col min="492" max="493" width="11.85546875" customWidth="1"/>
    <col min="494" max="494" width="13.140625" customWidth="1"/>
    <col min="495" max="495" width="12.7109375" customWidth="1"/>
    <col min="496" max="496" width="15.42578125" customWidth="1"/>
    <col min="497" max="497" width="15.7109375" customWidth="1"/>
    <col min="498" max="498" width="17" customWidth="1"/>
    <col min="499" max="499" width="13.42578125" customWidth="1"/>
    <col min="501" max="501" width="10.85546875" customWidth="1"/>
    <col min="741" max="741" width="6" customWidth="1"/>
    <col min="742" max="742" width="16.42578125" customWidth="1"/>
    <col min="743" max="744" width="11.140625" customWidth="1"/>
    <col min="745" max="745" width="14.5703125" customWidth="1"/>
    <col min="746" max="746" width="16.42578125" customWidth="1"/>
    <col min="747" max="747" width="13.85546875" customWidth="1"/>
    <col min="748" max="749" width="11.85546875" customWidth="1"/>
    <col min="750" max="750" width="13.140625" customWidth="1"/>
    <col min="751" max="751" width="12.7109375" customWidth="1"/>
    <col min="752" max="752" width="15.42578125" customWidth="1"/>
    <col min="753" max="753" width="15.7109375" customWidth="1"/>
    <col min="754" max="754" width="17" customWidth="1"/>
    <col min="755" max="755" width="13.42578125" customWidth="1"/>
    <col min="757" max="757" width="10.85546875" customWidth="1"/>
    <col min="997" max="997" width="6" customWidth="1"/>
    <col min="998" max="998" width="16.42578125" customWidth="1"/>
    <col min="999" max="1000" width="11.140625" customWidth="1"/>
    <col min="1001" max="1001" width="14.5703125" customWidth="1"/>
    <col min="1002" max="1002" width="16.42578125" customWidth="1"/>
    <col min="1003" max="1003" width="13.85546875" customWidth="1"/>
    <col min="1004" max="1005" width="11.85546875" customWidth="1"/>
    <col min="1006" max="1006" width="13.140625" customWidth="1"/>
    <col min="1007" max="1007" width="12.7109375" customWidth="1"/>
    <col min="1008" max="1008" width="15.42578125" customWidth="1"/>
    <col min="1009" max="1009" width="15.7109375" customWidth="1"/>
    <col min="1010" max="1010" width="17" customWidth="1"/>
    <col min="1011" max="1011" width="13.42578125" customWidth="1"/>
    <col min="1013" max="1013" width="10.85546875" customWidth="1"/>
    <col min="1253" max="1253" width="6" customWidth="1"/>
    <col min="1254" max="1254" width="16.42578125" customWidth="1"/>
    <col min="1255" max="1256" width="11.140625" customWidth="1"/>
    <col min="1257" max="1257" width="14.5703125" customWidth="1"/>
    <col min="1258" max="1258" width="16.42578125" customWidth="1"/>
    <col min="1259" max="1259" width="13.85546875" customWidth="1"/>
    <col min="1260" max="1261" width="11.85546875" customWidth="1"/>
    <col min="1262" max="1262" width="13.140625" customWidth="1"/>
    <col min="1263" max="1263" width="12.7109375" customWidth="1"/>
    <col min="1264" max="1264" width="15.42578125" customWidth="1"/>
    <col min="1265" max="1265" width="15.7109375" customWidth="1"/>
    <col min="1266" max="1266" width="17" customWidth="1"/>
    <col min="1267" max="1267" width="13.42578125" customWidth="1"/>
    <col min="1269" max="1269" width="10.85546875" customWidth="1"/>
    <col min="1509" max="1509" width="6" customWidth="1"/>
    <col min="1510" max="1510" width="16.42578125" customWidth="1"/>
    <col min="1511" max="1512" width="11.140625" customWidth="1"/>
    <col min="1513" max="1513" width="14.5703125" customWidth="1"/>
    <col min="1514" max="1514" width="16.42578125" customWidth="1"/>
    <col min="1515" max="1515" width="13.85546875" customWidth="1"/>
    <col min="1516" max="1517" width="11.85546875" customWidth="1"/>
    <col min="1518" max="1518" width="13.140625" customWidth="1"/>
    <col min="1519" max="1519" width="12.7109375" customWidth="1"/>
    <col min="1520" max="1520" width="15.42578125" customWidth="1"/>
    <col min="1521" max="1521" width="15.7109375" customWidth="1"/>
    <col min="1522" max="1522" width="17" customWidth="1"/>
    <col min="1523" max="1523" width="13.42578125" customWidth="1"/>
    <col min="1525" max="1525" width="10.85546875" customWidth="1"/>
    <col min="1765" max="1765" width="6" customWidth="1"/>
    <col min="1766" max="1766" width="16.42578125" customWidth="1"/>
    <col min="1767" max="1768" width="11.140625" customWidth="1"/>
    <col min="1769" max="1769" width="14.5703125" customWidth="1"/>
    <col min="1770" max="1770" width="16.42578125" customWidth="1"/>
    <col min="1771" max="1771" width="13.85546875" customWidth="1"/>
    <col min="1772" max="1773" width="11.85546875" customWidth="1"/>
    <col min="1774" max="1774" width="13.140625" customWidth="1"/>
    <col min="1775" max="1775" width="12.7109375" customWidth="1"/>
    <col min="1776" max="1776" width="15.42578125" customWidth="1"/>
    <col min="1777" max="1777" width="15.7109375" customWidth="1"/>
    <col min="1778" max="1778" width="17" customWidth="1"/>
    <col min="1779" max="1779" width="13.42578125" customWidth="1"/>
    <col min="1781" max="1781" width="10.85546875" customWidth="1"/>
    <col min="2021" max="2021" width="6" customWidth="1"/>
    <col min="2022" max="2022" width="16.42578125" customWidth="1"/>
    <col min="2023" max="2024" width="11.140625" customWidth="1"/>
    <col min="2025" max="2025" width="14.5703125" customWidth="1"/>
    <col min="2026" max="2026" width="16.42578125" customWidth="1"/>
    <col min="2027" max="2027" width="13.85546875" customWidth="1"/>
    <col min="2028" max="2029" width="11.85546875" customWidth="1"/>
    <col min="2030" max="2030" width="13.140625" customWidth="1"/>
    <col min="2031" max="2031" width="12.7109375" customWidth="1"/>
    <col min="2032" max="2032" width="15.42578125" customWidth="1"/>
    <col min="2033" max="2033" width="15.7109375" customWidth="1"/>
    <col min="2034" max="2034" width="17" customWidth="1"/>
    <col min="2035" max="2035" width="13.42578125" customWidth="1"/>
    <col min="2037" max="2037" width="10.85546875" customWidth="1"/>
    <col min="2277" max="2277" width="6" customWidth="1"/>
    <col min="2278" max="2278" width="16.42578125" customWidth="1"/>
    <col min="2279" max="2280" width="11.140625" customWidth="1"/>
    <col min="2281" max="2281" width="14.5703125" customWidth="1"/>
    <col min="2282" max="2282" width="16.42578125" customWidth="1"/>
    <col min="2283" max="2283" width="13.85546875" customWidth="1"/>
    <col min="2284" max="2285" width="11.85546875" customWidth="1"/>
    <col min="2286" max="2286" width="13.140625" customWidth="1"/>
    <col min="2287" max="2287" width="12.7109375" customWidth="1"/>
    <col min="2288" max="2288" width="15.42578125" customWidth="1"/>
    <col min="2289" max="2289" width="15.7109375" customWidth="1"/>
    <col min="2290" max="2290" width="17" customWidth="1"/>
    <col min="2291" max="2291" width="13.42578125" customWidth="1"/>
    <col min="2293" max="2293" width="10.85546875" customWidth="1"/>
    <col min="2533" max="2533" width="6" customWidth="1"/>
    <col min="2534" max="2534" width="16.42578125" customWidth="1"/>
    <col min="2535" max="2536" width="11.140625" customWidth="1"/>
    <col min="2537" max="2537" width="14.5703125" customWidth="1"/>
    <col min="2538" max="2538" width="16.42578125" customWidth="1"/>
    <col min="2539" max="2539" width="13.85546875" customWidth="1"/>
    <col min="2540" max="2541" width="11.85546875" customWidth="1"/>
    <col min="2542" max="2542" width="13.140625" customWidth="1"/>
    <col min="2543" max="2543" width="12.7109375" customWidth="1"/>
    <col min="2544" max="2544" width="15.42578125" customWidth="1"/>
    <col min="2545" max="2545" width="15.7109375" customWidth="1"/>
    <col min="2546" max="2546" width="17" customWidth="1"/>
    <col min="2547" max="2547" width="13.42578125" customWidth="1"/>
    <col min="2549" max="2549" width="10.85546875" customWidth="1"/>
    <col min="2789" max="2789" width="6" customWidth="1"/>
    <col min="2790" max="2790" width="16.42578125" customWidth="1"/>
    <col min="2791" max="2792" width="11.140625" customWidth="1"/>
    <col min="2793" max="2793" width="14.5703125" customWidth="1"/>
    <col min="2794" max="2794" width="16.42578125" customWidth="1"/>
    <col min="2795" max="2795" width="13.85546875" customWidth="1"/>
    <col min="2796" max="2797" width="11.85546875" customWidth="1"/>
    <col min="2798" max="2798" width="13.140625" customWidth="1"/>
    <col min="2799" max="2799" width="12.7109375" customWidth="1"/>
    <col min="2800" max="2800" width="15.42578125" customWidth="1"/>
    <col min="2801" max="2801" width="15.7109375" customWidth="1"/>
    <col min="2802" max="2802" width="17" customWidth="1"/>
    <col min="2803" max="2803" width="13.42578125" customWidth="1"/>
    <col min="2805" max="2805" width="10.85546875" customWidth="1"/>
    <col min="3045" max="3045" width="6" customWidth="1"/>
    <col min="3046" max="3046" width="16.42578125" customWidth="1"/>
    <col min="3047" max="3048" width="11.140625" customWidth="1"/>
    <col min="3049" max="3049" width="14.5703125" customWidth="1"/>
    <col min="3050" max="3050" width="16.42578125" customWidth="1"/>
    <col min="3051" max="3051" width="13.85546875" customWidth="1"/>
    <col min="3052" max="3053" width="11.85546875" customWidth="1"/>
    <col min="3054" max="3054" width="13.140625" customWidth="1"/>
    <col min="3055" max="3055" width="12.7109375" customWidth="1"/>
    <col min="3056" max="3056" width="15.42578125" customWidth="1"/>
    <col min="3057" max="3057" width="15.7109375" customWidth="1"/>
    <col min="3058" max="3058" width="17" customWidth="1"/>
    <col min="3059" max="3059" width="13.42578125" customWidth="1"/>
    <col min="3061" max="3061" width="10.85546875" customWidth="1"/>
    <col min="3301" max="3301" width="6" customWidth="1"/>
    <col min="3302" max="3302" width="16.42578125" customWidth="1"/>
    <col min="3303" max="3304" width="11.140625" customWidth="1"/>
    <col min="3305" max="3305" width="14.5703125" customWidth="1"/>
    <col min="3306" max="3306" width="16.42578125" customWidth="1"/>
    <col min="3307" max="3307" width="13.85546875" customWidth="1"/>
    <col min="3308" max="3309" width="11.85546875" customWidth="1"/>
    <col min="3310" max="3310" width="13.140625" customWidth="1"/>
    <col min="3311" max="3311" width="12.7109375" customWidth="1"/>
    <col min="3312" max="3312" width="15.42578125" customWidth="1"/>
    <col min="3313" max="3313" width="15.7109375" customWidth="1"/>
    <col min="3314" max="3314" width="17" customWidth="1"/>
    <col min="3315" max="3315" width="13.42578125" customWidth="1"/>
    <col min="3317" max="3317" width="10.85546875" customWidth="1"/>
    <col min="3557" max="3557" width="6" customWidth="1"/>
    <col min="3558" max="3558" width="16.42578125" customWidth="1"/>
    <col min="3559" max="3560" width="11.140625" customWidth="1"/>
    <col min="3561" max="3561" width="14.5703125" customWidth="1"/>
    <col min="3562" max="3562" width="16.42578125" customWidth="1"/>
    <col min="3563" max="3563" width="13.85546875" customWidth="1"/>
    <col min="3564" max="3565" width="11.85546875" customWidth="1"/>
    <col min="3566" max="3566" width="13.140625" customWidth="1"/>
    <col min="3567" max="3567" width="12.7109375" customWidth="1"/>
    <col min="3568" max="3568" width="15.42578125" customWidth="1"/>
    <col min="3569" max="3569" width="15.7109375" customWidth="1"/>
    <col min="3570" max="3570" width="17" customWidth="1"/>
    <col min="3571" max="3571" width="13.42578125" customWidth="1"/>
    <col min="3573" max="3573" width="10.85546875" customWidth="1"/>
    <col min="3813" max="3813" width="6" customWidth="1"/>
    <col min="3814" max="3814" width="16.42578125" customWidth="1"/>
    <col min="3815" max="3816" width="11.140625" customWidth="1"/>
    <col min="3817" max="3817" width="14.5703125" customWidth="1"/>
    <col min="3818" max="3818" width="16.42578125" customWidth="1"/>
    <col min="3819" max="3819" width="13.85546875" customWidth="1"/>
    <col min="3820" max="3821" width="11.85546875" customWidth="1"/>
    <col min="3822" max="3822" width="13.140625" customWidth="1"/>
    <col min="3823" max="3823" width="12.7109375" customWidth="1"/>
    <col min="3824" max="3824" width="15.42578125" customWidth="1"/>
    <col min="3825" max="3825" width="15.7109375" customWidth="1"/>
    <col min="3826" max="3826" width="17" customWidth="1"/>
    <col min="3827" max="3827" width="13.42578125" customWidth="1"/>
    <col min="3829" max="3829" width="10.85546875" customWidth="1"/>
    <col min="4069" max="4069" width="6" customWidth="1"/>
    <col min="4070" max="4070" width="16.42578125" customWidth="1"/>
    <col min="4071" max="4072" width="11.140625" customWidth="1"/>
    <col min="4073" max="4073" width="14.5703125" customWidth="1"/>
    <col min="4074" max="4074" width="16.42578125" customWidth="1"/>
    <col min="4075" max="4075" width="13.85546875" customWidth="1"/>
    <col min="4076" max="4077" width="11.85546875" customWidth="1"/>
    <col min="4078" max="4078" width="13.140625" customWidth="1"/>
    <col min="4079" max="4079" width="12.7109375" customWidth="1"/>
    <col min="4080" max="4080" width="15.42578125" customWidth="1"/>
    <col min="4081" max="4081" width="15.7109375" customWidth="1"/>
    <col min="4082" max="4082" width="17" customWidth="1"/>
    <col min="4083" max="4083" width="13.42578125" customWidth="1"/>
    <col min="4085" max="4085" width="10.85546875" customWidth="1"/>
    <col min="4325" max="4325" width="6" customWidth="1"/>
    <col min="4326" max="4326" width="16.42578125" customWidth="1"/>
    <col min="4327" max="4328" width="11.140625" customWidth="1"/>
    <col min="4329" max="4329" width="14.5703125" customWidth="1"/>
    <col min="4330" max="4330" width="16.42578125" customWidth="1"/>
    <col min="4331" max="4331" width="13.85546875" customWidth="1"/>
    <col min="4332" max="4333" width="11.85546875" customWidth="1"/>
    <col min="4334" max="4334" width="13.140625" customWidth="1"/>
    <col min="4335" max="4335" width="12.7109375" customWidth="1"/>
    <col min="4336" max="4336" width="15.42578125" customWidth="1"/>
    <col min="4337" max="4337" width="15.7109375" customWidth="1"/>
    <col min="4338" max="4338" width="17" customWidth="1"/>
    <col min="4339" max="4339" width="13.42578125" customWidth="1"/>
    <col min="4341" max="4341" width="10.85546875" customWidth="1"/>
    <col min="4581" max="4581" width="6" customWidth="1"/>
    <col min="4582" max="4582" width="16.42578125" customWidth="1"/>
    <col min="4583" max="4584" width="11.140625" customWidth="1"/>
    <col min="4585" max="4585" width="14.5703125" customWidth="1"/>
    <col min="4586" max="4586" width="16.42578125" customWidth="1"/>
    <col min="4587" max="4587" width="13.85546875" customWidth="1"/>
    <col min="4588" max="4589" width="11.85546875" customWidth="1"/>
    <col min="4590" max="4590" width="13.140625" customWidth="1"/>
    <col min="4591" max="4591" width="12.7109375" customWidth="1"/>
    <col min="4592" max="4592" width="15.42578125" customWidth="1"/>
    <col min="4593" max="4593" width="15.7109375" customWidth="1"/>
    <col min="4594" max="4594" width="17" customWidth="1"/>
    <col min="4595" max="4595" width="13.42578125" customWidth="1"/>
    <col min="4597" max="4597" width="10.85546875" customWidth="1"/>
    <col min="4837" max="4837" width="6" customWidth="1"/>
    <col min="4838" max="4838" width="16.42578125" customWidth="1"/>
    <col min="4839" max="4840" width="11.140625" customWidth="1"/>
    <col min="4841" max="4841" width="14.5703125" customWidth="1"/>
    <col min="4842" max="4842" width="16.42578125" customWidth="1"/>
    <col min="4843" max="4843" width="13.85546875" customWidth="1"/>
    <col min="4844" max="4845" width="11.85546875" customWidth="1"/>
    <col min="4846" max="4846" width="13.140625" customWidth="1"/>
    <col min="4847" max="4847" width="12.7109375" customWidth="1"/>
    <col min="4848" max="4848" width="15.42578125" customWidth="1"/>
    <col min="4849" max="4849" width="15.7109375" customWidth="1"/>
    <col min="4850" max="4850" width="17" customWidth="1"/>
    <col min="4851" max="4851" width="13.42578125" customWidth="1"/>
    <col min="4853" max="4853" width="10.85546875" customWidth="1"/>
    <col min="5093" max="5093" width="6" customWidth="1"/>
    <col min="5094" max="5094" width="16.42578125" customWidth="1"/>
    <col min="5095" max="5096" width="11.140625" customWidth="1"/>
    <col min="5097" max="5097" width="14.5703125" customWidth="1"/>
    <col min="5098" max="5098" width="16.42578125" customWidth="1"/>
    <col min="5099" max="5099" width="13.85546875" customWidth="1"/>
    <col min="5100" max="5101" width="11.85546875" customWidth="1"/>
    <col min="5102" max="5102" width="13.140625" customWidth="1"/>
    <col min="5103" max="5103" width="12.7109375" customWidth="1"/>
    <col min="5104" max="5104" width="15.42578125" customWidth="1"/>
    <col min="5105" max="5105" width="15.7109375" customWidth="1"/>
    <col min="5106" max="5106" width="17" customWidth="1"/>
    <col min="5107" max="5107" width="13.42578125" customWidth="1"/>
    <col min="5109" max="5109" width="10.85546875" customWidth="1"/>
    <col min="5349" max="5349" width="6" customWidth="1"/>
    <col min="5350" max="5350" width="16.42578125" customWidth="1"/>
    <col min="5351" max="5352" width="11.140625" customWidth="1"/>
    <col min="5353" max="5353" width="14.5703125" customWidth="1"/>
    <col min="5354" max="5354" width="16.42578125" customWidth="1"/>
    <col min="5355" max="5355" width="13.85546875" customWidth="1"/>
    <col min="5356" max="5357" width="11.85546875" customWidth="1"/>
    <col min="5358" max="5358" width="13.140625" customWidth="1"/>
    <col min="5359" max="5359" width="12.7109375" customWidth="1"/>
    <col min="5360" max="5360" width="15.42578125" customWidth="1"/>
    <col min="5361" max="5361" width="15.7109375" customWidth="1"/>
    <col min="5362" max="5362" width="17" customWidth="1"/>
    <col min="5363" max="5363" width="13.42578125" customWidth="1"/>
    <col min="5365" max="5365" width="10.85546875" customWidth="1"/>
    <col min="5605" max="5605" width="6" customWidth="1"/>
    <col min="5606" max="5606" width="16.42578125" customWidth="1"/>
    <col min="5607" max="5608" width="11.140625" customWidth="1"/>
    <col min="5609" max="5609" width="14.5703125" customWidth="1"/>
    <col min="5610" max="5610" width="16.42578125" customWidth="1"/>
    <col min="5611" max="5611" width="13.85546875" customWidth="1"/>
    <col min="5612" max="5613" width="11.85546875" customWidth="1"/>
    <col min="5614" max="5614" width="13.140625" customWidth="1"/>
    <col min="5615" max="5615" width="12.7109375" customWidth="1"/>
    <col min="5616" max="5616" width="15.42578125" customWidth="1"/>
    <col min="5617" max="5617" width="15.7109375" customWidth="1"/>
    <col min="5618" max="5618" width="17" customWidth="1"/>
    <col min="5619" max="5619" width="13.42578125" customWidth="1"/>
    <col min="5621" max="5621" width="10.85546875" customWidth="1"/>
    <col min="5861" max="5861" width="6" customWidth="1"/>
    <col min="5862" max="5862" width="16.42578125" customWidth="1"/>
    <col min="5863" max="5864" width="11.140625" customWidth="1"/>
    <col min="5865" max="5865" width="14.5703125" customWidth="1"/>
    <col min="5866" max="5866" width="16.42578125" customWidth="1"/>
    <col min="5867" max="5867" width="13.85546875" customWidth="1"/>
    <col min="5868" max="5869" width="11.85546875" customWidth="1"/>
    <col min="5870" max="5870" width="13.140625" customWidth="1"/>
    <col min="5871" max="5871" width="12.7109375" customWidth="1"/>
    <col min="5872" max="5872" width="15.42578125" customWidth="1"/>
    <col min="5873" max="5873" width="15.7109375" customWidth="1"/>
    <col min="5874" max="5874" width="17" customWidth="1"/>
    <col min="5875" max="5875" width="13.42578125" customWidth="1"/>
    <col min="5877" max="5877" width="10.85546875" customWidth="1"/>
    <col min="6117" max="6117" width="6" customWidth="1"/>
    <col min="6118" max="6118" width="16.42578125" customWidth="1"/>
    <col min="6119" max="6120" width="11.140625" customWidth="1"/>
    <col min="6121" max="6121" width="14.5703125" customWidth="1"/>
    <col min="6122" max="6122" width="16.42578125" customWidth="1"/>
    <col min="6123" max="6123" width="13.85546875" customWidth="1"/>
    <col min="6124" max="6125" width="11.85546875" customWidth="1"/>
    <col min="6126" max="6126" width="13.140625" customWidth="1"/>
    <col min="6127" max="6127" width="12.7109375" customWidth="1"/>
    <col min="6128" max="6128" width="15.42578125" customWidth="1"/>
    <col min="6129" max="6129" width="15.7109375" customWidth="1"/>
    <col min="6130" max="6130" width="17" customWidth="1"/>
    <col min="6131" max="6131" width="13.42578125" customWidth="1"/>
    <col min="6133" max="6133" width="10.85546875" customWidth="1"/>
    <col min="6373" max="6373" width="6" customWidth="1"/>
    <col min="6374" max="6374" width="16.42578125" customWidth="1"/>
    <col min="6375" max="6376" width="11.140625" customWidth="1"/>
    <col min="6377" max="6377" width="14.5703125" customWidth="1"/>
    <col min="6378" max="6378" width="16.42578125" customWidth="1"/>
    <col min="6379" max="6379" width="13.85546875" customWidth="1"/>
    <col min="6380" max="6381" width="11.85546875" customWidth="1"/>
    <col min="6382" max="6382" width="13.140625" customWidth="1"/>
    <col min="6383" max="6383" width="12.7109375" customWidth="1"/>
    <col min="6384" max="6384" width="15.42578125" customWidth="1"/>
    <col min="6385" max="6385" width="15.7109375" customWidth="1"/>
    <col min="6386" max="6386" width="17" customWidth="1"/>
    <col min="6387" max="6387" width="13.42578125" customWidth="1"/>
    <col min="6389" max="6389" width="10.85546875" customWidth="1"/>
    <col min="6629" max="6629" width="6" customWidth="1"/>
    <col min="6630" max="6630" width="16.42578125" customWidth="1"/>
    <col min="6631" max="6632" width="11.140625" customWidth="1"/>
    <col min="6633" max="6633" width="14.5703125" customWidth="1"/>
    <col min="6634" max="6634" width="16.42578125" customWidth="1"/>
    <col min="6635" max="6635" width="13.85546875" customWidth="1"/>
    <col min="6636" max="6637" width="11.85546875" customWidth="1"/>
    <col min="6638" max="6638" width="13.140625" customWidth="1"/>
    <col min="6639" max="6639" width="12.7109375" customWidth="1"/>
    <col min="6640" max="6640" width="15.42578125" customWidth="1"/>
    <col min="6641" max="6641" width="15.7109375" customWidth="1"/>
    <col min="6642" max="6642" width="17" customWidth="1"/>
    <col min="6643" max="6643" width="13.42578125" customWidth="1"/>
    <col min="6645" max="6645" width="10.85546875" customWidth="1"/>
    <col min="6885" max="6885" width="6" customWidth="1"/>
    <col min="6886" max="6886" width="16.42578125" customWidth="1"/>
    <col min="6887" max="6888" width="11.140625" customWidth="1"/>
    <col min="6889" max="6889" width="14.5703125" customWidth="1"/>
    <col min="6890" max="6890" width="16.42578125" customWidth="1"/>
    <col min="6891" max="6891" width="13.85546875" customWidth="1"/>
    <col min="6892" max="6893" width="11.85546875" customWidth="1"/>
    <col min="6894" max="6894" width="13.140625" customWidth="1"/>
    <col min="6895" max="6895" width="12.7109375" customWidth="1"/>
    <col min="6896" max="6896" width="15.42578125" customWidth="1"/>
    <col min="6897" max="6897" width="15.7109375" customWidth="1"/>
    <col min="6898" max="6898" width="17" customWidth="1"/>
    <col min="6899" max="6899" width="13.42578125" customWidth="1"/>
    <col min="6901" max="6901" width="10.85546875" customWidth="1"/>
    <col min="7141" max="7141" width="6" customWidth="1"/>
    <col min="7142" max="7142" width="16.42578125" customWidth="1"/>
    <col min="7143" max="7144" width="11.140625" customWidth="1"/>
    <col min="7145" max="7145" width="14.5703125" customWidth="1"/>
    <col min="7146" max="7146" width="16.42578125" customWidth="1"/>
    <col min="7147" max="7147" width="13.85546875" customWidth="1"/>
    <col min="7148" max="7149" width="11.85546875" customWidth="1"/>
    <col min="7150" max="7150" width="13.140625" customWidth="1"/>
    <col min="7151" max="7151" width="12.7109375" customWidth="1"/>
    <col min="7152" max="7152" width="15.42578125" customWidth="1"/>
    <col min="7153" max="7153" width="15.7109375" customWidth="1"/>
    <col min="7154" max="7154" width="17" customWidth="1"/>
    <col min="7155" max="7155" width="13.42578125" customWidth="1"/>
    <col min="7157" max="7157" width="10.85546875" customWidth="1"/>
    <col min="7397" max="7397" width="6" customWidth="1"/>
    <col min="7398" max="7398" width="16.42578125" customWidth="1"/>
    <col min="7399" max="7400" width="11.140625" customWidth="1"/>
    <col min="7401" max="7401" width="14.5703125" customWidth="1"/>
    <col min="7402" max="7402" width="16.42578125" customWidth="1"/>
    <col min="7403" max="7403" width="13.85546875" customWidth="1"/>
    <col min="7404" max="7405" width="11.85546875" customWidth="1"/>
    <col min="7406" max="7406" width="13.140625" customWidth="1"/>
    <col min="7407" max="7407" width="12.7109375" customWidth="1"/>
    <col min="7408" max="7408" width="15.42578125" customWidth="1"/>
    <col min="7409" max="7409" width="15.7109375" customWidth="1"/>
    <col min="7410" max="7410" width="17" customWidth="1"/>
    <col min="7411" max="7411" width="13.42578125" customWidth="1"/>
    <col min="7413" max="7413" width="10.85546875" customWidth="1"/>
    <col min="7653" max="7653" width="6" customWidth="1"/>
    <col min="7654" max="7654" width="16.42578125" customWidth="1"/>
    <col min="7655" max="7656" width="11.140625" customWidth="1"/>
    <col min="7657" max="7657" width="14.5703125" customWidth="1"/>
    <col min="7658" max="7658" width="16.42578125" customWidth="1"/>
    <col min="7659" max="7659" width="13.85546875" customWidth="1"/>
    <col min="7660" max="7661" width="11.85546875" customWidth="1"/>
    <col min="7662" max="7662" width="13.140625" customWidth="1"/>
    <col min="7663" max="7663" width="12.7109375" customWidth="1"/>
    <col min="7664" max="7664" width="15.42578125" customWidth="1"/>
    <col min="7665" max="7665" width="15.7109375" customWidth="1"/>
    <col min="7666" max="7666" width="17" customWidth="1"/>
    <col min="7667" max="7667" width="13.42578125" customWidth="1"/>
    <col min="7669" max="7669" width="10.85546875" customWidth="1"/>
    <col min="7909" max="7909" width="6" customWidth="1"/>
    <col min="7910" max="7910" width="16.42578125" customWidth="1"/>
    <col min="7911" max="7912" width="11.140625" customWidth="1"/>
    <col min="7913" max="7913" width="14.5703125" customWidth="1"/>
    <col min="7914" max="7914" width="16.42578125" customWidth="1"/>
    <col min="7915" max="7915" width="13.85546875" customWidth="1"/>
    <col min="7916" max="7917" width="11.85546875" customWidth="1"/>
    <col min="7918" max="7918" width="13.140625" customWidth="1"/>
    <col min="7919" max="7919" width="12.7109375" customWidth="1"/>
    <col min="7920" max="7920" width="15.42578125" customWidth="1"/>
    <col min="7921" max="7921" width="15.7109375" customWidth="1"/>
    <col min="7922" max="7922" width="17" customWidth="1"/>
    <col min="7923" max="7923" width="13.42578125" customWidth="1"/>
    <col min="7925" max="7925" width="10.85546875" customWidth="1"/>
    <col min="8165" max="8165" width="6" customWidth="1"/>
    <col min="8166" max="8166" width="16.42578125" customWidth="1"/>
    <col min="8167" max="8168" width="11.140625" customWidth="1"/>
    <col min="8169" max="8169" width="14.5703125" customWidth="1"/>
    <col min="8170" max="8170" width="16.42578125" customWidth="1"/>
    <col min="8171" max="8171" width="13.85546875" customWidth="1"/>
    <col min="8172" max="8173" width="11.85546875" customWidth="1"/>
    <col min="8174" max="8174" width="13.140625" customWidth="1"/>
    <col min="8175" max="8175" width="12.7109375" customWidth="1"/>
    <col min="8176" max="8176" width="15.42578125" customWidth="1"/>
    <col min="8177" max="8177" width="15.7109375" customWidth="1"/>
    <col min="8178" max="8178" width="17" customWidth="1"/>
    <col min="8179" max="8179" width="13.42578125" customWidth="1"/>
    <col min="8181" max="8181" width="10.85546875" customWidth="1"/>
    <col min="8421" max="8421" width="6" customWidth="1"/>
    <col min="8422" max="8422" width="16.42578125" customWidth="1"/>
    <col min="8423" max="8424" width="11.140625" customWidth="1"/>
    <col min="8425" max="8425" width="14.5703125" customWidth="1"/>
    <col min="8426" max="8426" width="16.42578125" customWidth="1"/>
    <col min="8427" max="8427" width="13.85546875" customWidth="1"/>
    <col min="8428" max="8429" width="11.85546875" customWidth="1"/>
    <col min="8430" max="8430" width="13.140625" customWidth="1"/>
    <col min="8431" max="8431" width="12.7109375" customWidth="1"/>
    <col min="8432" max="8432" width="15.42578125" customWidth="1"/>
    <col min="8433" max="8433" width="15.7109375" customWidth="1"/>
    <col min="8434" max="8434" width="17" customWidth="1"/>
    <col min="8435" max="8435" width="13.42578125" customWidth="1"/>
    <col min="8437" max="8437" width="10.85546875" customWidth="1"/>
    <col min="8677" max="8677" width="6" customWidth="1"/>
    <col min="8678" max="8678" width="16.42578125" customWidth="1"/>
    <col min="8679" max="8680" width="11.140625" customWidth="1"/>
    <col min="8681" max="8681" width="14.5703125" customWidth="1"/>
    <col min="8682" max="8682" width="16.42578125" customWidth="1"/>
    <col min="8683" max="8683" width="13.85546875" customWidth="1"/>
    <col min="8684" max="8685" width="11.85546875" customWidth="1"/>
    <col min="8686" max="8686" width="13.140625" customWidth="1"/>
    <col min="8687" max="8687" width="12.7109375" customWidth="1"/>
    <col min="8688" max="8688" width="15.42578125" customWidth="1"/>
    <col min="8689" max="8689" width="15.7109375" customWidth="1"/>
    <col min="8690" max="8690" width="17" customWidth="1"/>
    <col min="8691" max="8691" width="13.42578125" customWidth="1"/>
    <col min="8693" max="8693" width="10.85546875" customWidth="1"/>
    <col min="8933" max="8933" width="6" customWidth="1"/>
    <col min="8934" max="8934" width="16.42578125" customWidth="1"/>
    <col min="8935" max="8936" width="11.140625" customWidth="1"/>
    <col min="8937" max="8937" width="14.5703125" customWidth="1"/>
    <col min="8938" max="8938" width="16.42578125" customWidth="1"/>
    <col min="8939" max="8939" width="13.85546875" customWidth="1"/>
    <col min="8940" max="8941" width="11.85546875" customWidth="1"/>
    <col min="8942" max="8942" width="13.140625" customWidth="1"/>
    <col min="8943" max="8943" width="12.7109375" customWidth="1"/>
    <col min="8944" max="8944" width="15.42578125" customWidth="1"/>
    <col min="8945" max="8945" width="15.7109375" customWidth="1"/>
    <col min="8946" max="8946" width="17" customWidth="1"/>
    <col min="8947" max="8947" width="13.42578125" customWidth="1"/>
    <col min="8949" max="8949" width="10.85546875" customWidth="1"/>
    <col min="9189" max="9189" width="6" customWidth="1"/>
    <col min="9190" max="9190" width="16.42578125" customWidth="1"/>
    <col min="9191" max="9192" width="11.140625" customWidth="1"/>
    <col min="9193" max="9193" width="14.5703125" customWidth="1"/>
    <col min="9194" max="9194" width="16.42578125" customWidth="1"/>
    <col min="9195" max="9195" width="13.85546875" customWidth="1"/>
    <col min="9196" max="9197" width="11.85546875" customWidth="1"/>
    <col min="9198" max="9198" width="13.140625" customWidth="1"/>
    <col min="9199" max="9199" width="12.7109375" customWidth="1"/>
    <col min="9200" max="9200" width="15.42578125" customWidth="1"/>
    <col min="9201" max="9201" width="15.7109375" customWidth="1"/>
    <col min="9202" max="9202" width="17" customWidth="1"/>
    <col min="9203" max="9203" width="13.42578125" customWidth="1"/>
    <col min="9205" max="9205" width="10.85546875" customWidth="1"/>
    <col min="9445" max="9445" width="6" customWidth="1"/>
    <col min="9446" max="9446" width="16.42578125" customWidth="1"/>
    <col min="9447" max="9448" width="11.140625" customWidth="1"/>
    <col min="9449" max="9449" width="14.5703125" customWidth="1"/>
    <col min="9450" max="9450" width="16.42578125" customWidth="1"/>
    <col min="9451" max="9451" width="13.85546875" customWidth="1"/>
    <col min="9452" max="9453" width="11.85546875" customWidth="1"/>
    <col min="9454" max="9454" width="13.140625" customWidth="1"/>
    <col min="9455" max="9455" width="12.7109375" customWidth="1"/>
    <col min="9456" max="9456" width="15.42578125" customWidth="1"/>
    <col min="9457" max="9457" width="15.7109375" customWidth="1"/>
    <col min="9458" max="9458" width="17" customWidth="1"/>
    <col min="9459" max="9459" width="13.42578125" customWidth="1"/>
    <col min="9461" max="9461" width="10.85546875" customWidth="1"/>
    <col min="9701" max="9701" width="6" customWidth="1"/>
    <col min="9702" max="9702" width="16.42578125" customWidth="1"/>
    <col min="9703" max="9704" width="11.140625" customWidth="1"/>
    <col min="9705" max="9705" width="14.5703125" customWidth="1"/>
    <col min="9706" max="9706" width="16.42578125" customWidth="1"/>
    <col min="9707" max="9707" width="13.85546875" customWidth="1"/>
    <col min="9708" max="9709" width="11.85546875" customWidth="1"/>
    <col min="9710" max="9710" width="13.140625" customWidth="1"/>
    <col min="9711" max="9711" width="12.7109375" customWidth="1"/>
    <col min="9712" max="9712" width="15.42578125" customWidth="1"/>
    <col min="9713" max="9713" width="15.7109375" customWidth="1"/>
    <col min="9714" max="9714" width="17" customWidth="1"/>
    <col min="9715" max="9715" width="13.42578125" customWidth="1"/>
    <col min="9717" max="9717" width="10.85546875" customWidth="1"/>
    <col min="9957" max="9957" width="6" customWidth="1"/>
    <col min="9958" max="9958" width="16.42578125" customWidth="1"/>
    <col min="9959" max="9960" width="11.140625" customWidth="1"/>
    <col min="9961" max="9961" width="14.5703125" customWidth="1"/>
    <col min="9962" max="9962" width="16.42578125" customWidth="1"/>
    <col min="9963" max="9963" width="13.85546875" customWidth="1"/>
    <col min="9964" max="9965" width="11.85546875" customWidth="1"/>
    <col min="9966" max="9966" width="13.140625" customWidth="1"/>
    <col min="9967" max="9967" width="12.7109375" customWidth="1"/>
    <col min="9968" max="9968" width="15.42578125" customWidth="1"/>
    <col min="9969" max="9969" width="15.7109375" customWidth="1"/>
    <col min="9970" max="9970" width="17" customWidth="1"/>
    <col min="9971" max="9971" width="13.42578125" customWidth="1"/>
    <col min="9973" max="9973" width="10.85546875" customWidth="1"/>
    <col min="10213" max="10213" width="6" customWidth="1"/>
    <col min="10214" max="10214" width="16.42578125" customWidth="1"/>
    <col min="10215" max="10216" width="11.140625" customWidth="1"/>
    <col min="10217" max="10217" width="14.5703125" customWidth="1"/>
    <col min="10218" max="10218" width="16.42578125" customWidth="1"/>
    <col min="10219" max="10219" width="13.85546875" customWidth="1"/>
    <col min="10220" max="10221" width="11.85546875" customWidth="1"/>
    <col min="10222" max="10222" width="13.140625" customWidth="1"/>
    <col min="10223" max="10223" width="12.7109375" customWidth="1"/>
    <col min="10224" max="10224" width="15.42578125" customWidth="1"/>
    <col min="10225" max="10225" width="15.7109375" customWidth="1"/>
    <col min="10226" max="10226" width="17" customWidth="1"/>
    <col min="10227" max="10227" width="13.42578125" customWidth="1"/>
    <col min="10229" max="10229" width="10.85546875" customWidth="1"/>
    <col min="10469" max="10469" width="6" customWidth="1"/>
    <col min="10470" max="10470" width="16.42578125" customWidth="1"/>
    <col min="10471" max="10472" width="11.140625" customWidth="1"/>
    <col min="10473" max="10473" width="14.5703125" customWidth="1"/>
    <col min="10474" max="10474" width="16.42578125" customWidth="1"/>
    <col min="10475" max="10475" width="13.85546875" customWidth="1"/>
    <col min="10476" max="10477" width="11.85546875" customWidth="1"/>
    <col min="10478" max="10478" width="13.140625" customWidth="1"/>
    <col min="10479" max="10479" width="12.7109375" customWidth="1"/>
    <col min="10480" max="10480" width="15.42578125" customWidth="1"/>
    <col min="10481" max="10481" width="15.7109375" customWidth="1"/>
    <col min="10482" max="10482" width="17" customWidth="1"/>
    <col min="10483" max="10483" width="13.42578125" customWidth="1"/>
    <col min="10485" max="10485" width="10.85546875" customWidth="1"/>
    <col min="10725" max="10725" width="6" customWidth="1"/>
    <col min="10726" max="10726" width="16.42578125" customWidth="1"/>
    <col min="10727" max="10728" width="11.140625" customWidth="1"/>
    <col min="10729" max="10729" width="14.5703125" customWidth="1"/>
    <col min="10730" max="10730" width="16.42578125" customWidth="1"/>
    <col min="10731" max="10731" width="13.85546875" customWidth="1"/>
    <col min="10732" max="10733" width="11.85546875" customWidth="1"/>
    <col min="10734" max="10734" width="13.140625" customWidth="1"/>
    <col min="10735" max="10735" width="12.7109375" customWidth="1"/>
    <col min="10736" max="10736" width="15.42578125" customWidth="1"/>
    <col min="10737" max="10737" width="15.7109375" customWidth="1"/>
    <col min="10738" max="10738" width="17" customWidth="1"/>
    <col min="10739" max="10739" width="13.42578125" customWidth="1"/>
    <col min="10741" max="10741" width="10.85546875" customWidth="1"/>
    <col min="10981" max="10981" width="6" customWidth="1"/>
    <col min="10982" max="10982" width="16.42578125" customWidth="1"/>
    <col min="10983" max="10984" width="11.140625" customWidth="1"/>
    <col min="10985" max="10985" width="14.5703125" customWidth="1"/>
    <col min="10986" max="10986" width="16.42578125" customWidth="1"/>
    <col min="10987" max="10987" width="13.85546875" customWidth="1"/>
    <col min="10988" max="10989" width="11.85546875" customWidth="1"/>
    <col min="10990" max="10990" width="13.140625" customWidth="1"/>
    <col min="10991" max="10991" width="12.7109375" customWidth="1"/>
    <col min="10992" max="10992" width="15.42578125" customWidth="1"/>
    <col min="10993" max="10993" width="15.7109375" customWidth="1"/>
    <col min="10994" max="10994" width="17" customWidth="1"/>
    <col min="10995" max="10995" width="13.42578125" customWidth="1"/>
    <col min="10997" max="10997" width="10.85546875" customWidth="1"/>
    <col min="11237" max="11237" width="6" customWidth="1"/>
    <col min="11238" max="11238" width="16.42578125" customWidth="1"/>
    <col min="11239" max="11240" width="11.140625" customWidth="1"/>
    <col min="11241" max="11241" width="14.5703125" customWidth="1"/>
    <col min="11242" max="11242" width="16.42578125" customWidth="1"/>
    <col min="11243" max="11243" width="13.85546875" customWidth="1"/>
    <col min="11244" max="11245" width="11.85546875" customWidth="1"/>
    <col min="11246" max="11246" width="13.140625" customWidth="1"/>
    <col min="11247" max="11247" width="12.7109375" customWidth="1"/>
    <col min="11248" max="11248" width="15.42578125" customWidth="1"/>
    <col min="11249" max="11249" width="15.7109375" customWidth="1"/>
    <col min="11250" max="11250" width="17" customWidth="1"/>
    <col min="11251" max="11251" width="13.42578125" customWidth="1"/>
    <col min="11253" max="11253" width="10.85546875" customWidth="1"/>
    <col min="11493" max="11493" width="6" customWidth="1"/>
    <col min="11494" max="11494" width="16.42578125" customWidth="1"/>
    <col min="11495" max="11496" width="11.140625" customWidth="1"/>
    <col min="11497" max="11497" width="14.5703125" customWidth="1"/>
    <col min="11498" max="11498" width="16.42578125" customWidth="1"/>
    <col min="11499" max="11499" width="13.85546875" customWidth="1"/>
    <col min="11500" max="11501" width="11.85546875" customWidth="1"/>
    <col min="11502" max="11502" width="13.140625" customWidth="1"/>
    <col min="11503" max="11503" width="12.7109375" customWidth="1"/>
    <col min="11504" max="11504" width="15.42578125" customWidth="1"/>
    <col min="11505" max="11505" width="15.7109375" customWidth="1"/>
    <col min="11506" max="11506" width="17" customWidth="1"/>
    <col min="11507" max="11507" width="13.42578125" customWidth="1"/>
    <col min="11509" max="11509" width="10.85546875" customWidth="1"/>
    <col min="11749" max="11749" width="6" customWidth="1"/>
    <col min="11750" max="11750" width="16.42578125" customWidth="1"/>
    <col min="11751" max="11752" width="11.140625" customWidth="1"/>
    <col min="11753" max="11753" width="14.5703125" customWidth="1"/>
    <col min="11754" max="11754" width="16.42578125" customWidth="1"/>
    <col min="11755" max="11755" width="13.85546875" customWidth="1"/>
    <col min="11756" max="11757" width="11.85546875" customWidth="1"/>
    <col min="11758" max="11758" width="13.140625" customWidth="1"/>
    <col min="11759" max="11759" width="12.7109375" customWidth="1"/>
    <col min="11760" max="11760" width="15.42578125" customWidth="1"/>
    <col min="11761" max="11761" width="15.7109375" customWidth="1"/>
    <col min="11762" max="11762" width="17" customWidth="1"/>
    <col min="11763" max="11763" width="13.42578125" customWidth="1"/>
    <col min="11765" max="11765" width="10.85546875" customWidth="1"/>
    <col min="12005" max="12005" width="6" customWidth="1"/>
    <col min="12006" max="12006" width="16.42578125" customWidth="1"/>
    <col min="12007" max="12008" width="11.140625" customWidth="1"/>
    <col min="12009" max="12009" width="14.5703125" customWidth="1"/>
    <col min="12010" max="12010" width="16.42578125" customWidth="1"/>
    <col min="12011" max="12011" width="13.85546875" customWidth="1"/>
    <col min="12012" max="12013" width="11.85546875" customWidth="1"/>
    <col min="12014" max="12014" width="13.140625" customWidth="1"/>
    <col min="12015" max="12015" width="12.7109375" customWidth="1"/>
    <col min="12016" max="12016" width="15.42578125" customWidth="1"/>
    <col min="12017" max="12017" width="15.7109375" customWidth="1"/>
    <col min="12018" max="12018" width="17" customWidth="1"/>
    <col min="12019" max="12019" width="13.42578125" customWidth="1"/>
    <col min="12021" max="12021" width="10.85546875" customWidth="1"/>
    <col min="12261" max="12261" width="6" customWidth="1"/>
    <col min="12262" max="12262" width="16.42578125" customWidth="1"/>
    <col min="12263" max="12264" width="11.140625" customWidth="1"/>
    <col min="12265" max="12265" width="14.5703125" customWidth="1"/>
    <col min="12266" max="12266" width="16.42578125" customWidth="1"/>
    <col min="12267" max="12267" width="13.85546875" customWidth="1"/>
    <col min="12268" max="12269" width="11.85546875" customWidth="1"/>
    <col min="12270" max="12270" width="13.140625" customWidth="1"/>
    <col min="12271" max="12271" width="12.7109375" customWidth="1"/>
    <col min="12272" max="12272" width="15.42578125" customWidth="1"/>
    <col min="12273" max="12273" width="15.7109375" customWidth="1"/>
    <col min="12274" max="12274" width="17" customWidth="1"/>
    <col min="12275" max="12275" width="13.42578125" customWidth="1"/>
    <col min="12277" max="12277" width="10.85546875" customWidth="1"/>
    <col min="12517" max="12517" width="6" customWidth="1"/>
    <col min="12518" max="12518" width="16.42578125" customWidth="1"/>
    <col min="12519" max="12520" width="11.140625" customWidth="1"/>
    <col min="12521" max="12521" width="14.5703125" customWidth="1"/>
    <col min="12522" max="12522" width="16.42578125" customWidth="1"/>
    <col min="12523" max="12523" width="13.85546875" customWidth="1"/>
    <col min="12524" max="12525" width="11.85546875" customWidth="1"/>
    <col min="12526" max="12526" width="13.140625" customWidth="1"/>
    <col min="12527" max="12527" width="12.7109375" customWidth="1"/>
    <col min="12528" max="12528" width="15.42578125" customWidth="1"/>
    <col min="12529" max="12529" width="15.7109375" customWidth="1"/>
    <col min="12530" max="12530" width="17" customWidth="1"/>
    <col min="12531" max="12531" width="13.42578125" customWidth="1"/>
    <col min="12533" max="12533" width="10.85546875" customWidth="1"/>
    <col min="12773" max="12773" width="6" customWidth="1"/>
    <col min="12774" max="12774" width="16.42578125" customWidth="1"/>
    <col min="12775" max="12776" width="11.140625" customWidth="1"/>
    <col min="12777" max="12777" width="14.5703125" customWidth="1"/>
    <col min="12778" max="12778" width="16.42578125" customWidth="1"/>
    <col min="12779" max="12779" width="13.85546875" customWidth="1"/>
    <col min="12780" max="12781" width="11.85546875" customWidth="1"/>
    <col min="12782" max="12782" width="13.140625" customWidth="1"/>
    <col min="12783" max="12783" width="12.7109375" customWidth="1"/>
    <col min="12784" max="12784" width="15.42578125" customWidth="1"/>
    <col min="12785" max="12785" width="15.7109375" customWidth="1"/>
    <col min="12786" max="12786" width="17" customWidth="1"/>
    <col min="12787" max="12787" width="13.42578125" customWidth="1"/>
    <col min="12789" max="12789" width="10.85546875" customWidth="1"/>
    <col min="13029" max="13029" width="6" customWidth="1"/>
    <col min="13030" max="13030" width="16.42578125" customWidth="1"/>
    <col min="13031" max="13032" width="11.140625" customWidth="1"/>
    <col min="13033" max="13033" width="14.5703125" customWidth="1"/>
    <col min="13034" max="13034" width="16.42578125" customWidth="1"/>
    <col min="13035" max="13035" width="13.85546875" customWidth="1"/>
    <col min="13036" max="13037" width="11.85546875" customWidth="1"/>
    <col min="13038" max="13038" width="13.140625" customWidth="1"/>
    <col min="13039" max="13039" width="12.7109375" customWidth="1"/>
    <col min="13040" max="13040" width="15.42578125" customWidth="1"/>
    <col min="13041" max="13041" width="15.7109375" customWidth="1"/>
    <col min="13042" max="13042" width="17" customWidth="1"/>
    <col min="13043" max="13043" width="13.42578125" customWidth="1"/>
    <col min="13045" max="13045" width="10.85546875" customWidth="1"/>
    <col min="13285" max="13285" width="6" customWidth="1"/>
    <col min="13286" max="13286" width="16.42578125" customWidth="1"/>
    <col min="13287" max="13288" width="11.140625" customWidth="1"/>
    <col min="13289" max="13289" width="14.5703125" customWidth="1"/>
    <col min="13290" max="13290" width="16.42578125" customWidth="1"/>
    <col min="13291" max="13291" width="13.85546875" customWidth="1"/>
    <col min="13292" max="13293" width="11.85546875" customWidth="1"/>
    <col min="13294" max="13294" width="13.140625" customWidth="1"/>
    <col min="13295" max="13295" width="12.7109375" customWidth="1"/>
    <col min="13296" max="13296" width="15.42578125" customWidth="1"/>
    <col min="13297" max="13297" width="15.7109375" customWidth="1"/>
    <col min="13298" max="13298" width="17" customWidth="1"/>
    <col min="13299" max="13299" width="13.42578125" customWidth="1"/>
    <col min="13301" max="13301" width="10.85546875" customWidth="1"/>
    <col min="13541" max="13541" width="6" customWidth="1"/>
    <col min="13542" max="13542" width="16.42578125" customWidth="1"/>
    <col min="13543" max="13544" width="11.140625" customWidth="1"/>
    <col min="13545" max="13545" width="14.5703125" customWidth="1"/>
    <col min="13546" max="13546" width="16.42578125" customWidth="1"/>
    <col min="13547" max="13547" width="13.85546875" customWidth="1"/>
    <col min="13548" max="13549" width="11.85546875" customWidth="1"/>
    <col min="13550" max="13550" width="13.140625" customWidth="1"/>
    <col min="13551" max="13551" width="12.7109375" customWidth="1"/>
    <col min="13552" max="13552" width="15.42578125" customWidth="1"/>
    <col min="13553" max="13553" width="15.7109375" customWidth="1"/>
    <col min="13554" max="13554" width="17" customWidth="1"/>
    <col min="13555" max="13555" width="13.42578125" customWidth="1"/>
    <col min="13557" max="13557" width="10.85546875" customWidth="1"/>
    <col min="13797" max="13797" width="6" customWidth="1"/>
    <col min="13798" max="13798" width="16.42578125" customWidth="1"/>
    <col min="13799" max="13800" width="11.140625" customWidth="1"/>
    <col min="13801" max="13801" width="14.5703125" customWidth="1"/>
    <col min="13802" max="13802" width="16.42578125" customWidth="1"/>
    <col min="13803" max="13803" width="13.85546875" customWidth="1"/>
    <col min="13804" max="13805" width="11.85546875" customWidth="1"/>
    <col min="13806" max="13806" width="13.140625" customWidth="1"/>
    <col min="13807" max="13807" width="12.7109375" customWidth="1"/>
    <col min="13808" max="13808" width="15.42578125" customWidth="1"/>
    <col min="13809" max="13809" width="15.7109375" customWidth="1"/>
    <col min="13810" max="13810" width="17" customWidth="1"/>
    <col min="13811" max="13811" width="13.42578125" customWidth="1"/>
    <col min="13813" max="13813" width="10.85546875" customWidth="1"/>
    <col min="14053" max="14053" width="6" customWidth="1"/>
    <col min="14054" max="14054" width="16.42578125" customWidth="1"/>
    <col min="14055" max="14056" width="11.140625" customWidth="1"/>
    <col min="14057" max="14057" width="14.5703125" customWidth="1"/>
    <col min="14058" max="14058" width="16.42578125" customWidth="1"/>
    <col min="14059" max="14059" width="13.85546875" customWidth="1"/>
    <col min="14060" max="14061" width="11.85546875" customWidth="1"/>
    <col min="14062" max="14062" width="13.140625" customWidth="1"/>
    <col min="14063" max="14063" width="12.7109375" customWidth="1"/>
    <col min="14064" max="14064" width="15.42578125" customWidth="1"/>
    <col min="14065" max="14065" width="15.7109375" customWidth="1"/>
    <col min="14066" max="14066" width="17" customWidth="1"/>
    <col min="14067" max="14067" width="13.42578125" customWidth="1"/>
    <col min="14069" max="14069" width="10.85546875" customWidth="1"/>
    <col min="14309" max="14309" width="6" customWidth="1"/>
    <col min="14310" max="14310" width="16.42578125" customWidth="1"/>
    <col min="14311" max="14312" width="11.140625" customWidth="1"/>
    <col min="14313" max="14313" width="14.5703125" customWidth="1"/>
    <col min="14314" max="14314" width="16.42578125" customWidth="1"/>
    <col min="14315" max="14315" width="13.85546875" customWidth="1"/>
    <col min="14316" max="14317" width="11.85546875" customWidth="1"/>
    <col min="14318" max="14318" width="13.140625" customWidth="1"/>
    <col min="14319" max="14319" width="12.7109375" customWidth="1"/>
    <col min="14320" max="14320" width="15.42578125" customWidth="1"/>
    <col min="14321" max="14321" width="15.7109375" customWidth="1"/>
    <col min="14322" max="14322" width="17" customWidth="1"/>
    <col min="14323" max="14323" width="13.42578125" customWidth="1"/>
    <col min="14325" max="14325" width="10.85546875" customWidth="1"/>
    <col min="14565" max="14565" width="6" customWidth="1"/>
    <col min="14566" max="14566" width="16.42578125" customWidth="1"/>
    <col min="14567" max="14568" width="11.140625" customWidth="1"/>
    <col min="14569" max="14569" width="14.5703125" customWidth="1"/>
    <col min="14570" max="14570" width="16.42578125" customWidth="1"/>
    <col min="14571" max="14571" width="13.85546875" customWidth="1"/>
    <col min="14572" max="14573" width="11.85546875" customWidth="1"/>
    <col min="14574" max="14574" width="13.140625" customWidth="1"/>
    <col min="14575" max="14575" width="12.7109375" customWidth="1"/>
    <col min="14576" max="14576" width="15.42578125" customWidth="1"/>
    <col min="14577" max="14577" width="15.7109375" customWidth="1"/>
    <col min="14578" max="14578" width="17" customWidth="1"/>
    <col min="14579" max="14579" width="13.42578125" customWidth="1"/>
    <col min="14581" max="14581" width="10.85546875" customWidth="1"/>
    <col min="14821" max="14821" width="6" customWidth="1"/>
    <col min="14822" max="14822" width="16.42578125" customWidth="1"/>
    <col min="14823" max="14824" width="11.140625" customWidth="1"/>
    <col min="14825" max="14825" width="14.5703125" customWidth="1"/>
    <col min="14826" max="14826" width="16.42578125" customWidth="1"/>
    <col min="14827" max="14827" width="13.85546875" customWidth="1"/>
    <col min="14828" max="14829" width="11.85546875" customWidth="1"/>
    <col min="14830" max="14830" width="13.140625" customWidth="1"/>
    <col min="14831" max="14831" width="12.7109375" customWidth="1"/>
    <col min="14832" max="14832" width="15.42578125" customWidth="1"/>
    <col min="14833" max="14833" width="15.7109375" customWidth="1"/>
    <col min="14834" max="14834" width="17" customWidth="1"/>
    <col min="14835" max="14835" width="13.42578125" customWidth="1"/>
    <col min="14837" max="14837" width="10.85546875" customWidth="1"/>
    <col min="15077" max="15077" width="6" customWidth="1"/>
    <col min="15078" max="15078" width="16.42578125" customWidth="1"/>
    <col min="15079" max="15080" width="11.140625" customWidth="1"/>
    <col min="15081" max="15081" width="14.5703125" customWidth="1"/>
    <col min="15082" max="15082" width="16.42578125" customWidth="1"/>
    <col min="15083" max="15083" width="13.85546875" customWidth="1"/>
    <col min="15084" max="15085" width="11.85546875" customWidth="1"/>
    <col min="15086" max="15086" width="13.140625" customWidth="1"/>
    <col min="15087" max="15087" width="12.7109375" customWidth="1"/>
    <col min="15088" max="15088" width="15.42578125" customWidth="1"/>
    <col min="15089" max="15089" width="15.7109375" customWidth="1"/>
    <col min="15090" max="15090" width="17" customWidth="1"/>
    <col min="15091" max="15091" width="13.42578125" customWidth="1"/>
    <col min="15093" max="15093" width="10.85546875" customWidth="1"/>
    <col min="15333" max="15333" width="6" customWidth="1"/>
    <col min="15334" max="15334" width="16.42578125" customWidth="1"/>
    <col min="15335" max="15336" width="11.140625" customWidth="1"/>
    <col min="15337" max="15337" width="14.5703125" customWidth="1"/>
    <col min="15338" max="15338" width="16.42578125" customWidth="1"/>
    <col min="15339" max="15339" width="13.85546875" customWidth="1"/>
    <col min="15340" max="15341" width="11.85546875" customWidth="1"/>
    <col min="15342" max="15342" width="13.140625" customWidth="1"/>
    <col min="15343" max="15343" width="12.7109375" customWidth="1"/>
    <col min="15344" max="15344" width="15.42578125" customWidth="1"/>
    <col min="15345" max="15345" width="15.7109375" customWidth="1"/>
    <col min="15346" max="15346" width="17" customWidth="1"/>
    <col min="15347" max="15347" width="13.42578125" customWidth="1"/>
    <col min="15349" max="15349" width="10.85546875" customWidth="1"/>
    <col min="15589" max="15589" width="6" customWidth="1"/>
    <col min="15590" max="15590" width="16.42578125" customWidth="1"/>
    <col min="15591" max="15592" width="11.140625" customWidth="1"/>
    <col min="15593" max="15593" width="14.5703125" customWidth="1"/>
    <col min="15594" max="15594" width="16.42578125" customWidth="1"/>
    <col min="15595" max="15595" width="13.85546875" customWidth="1"/>
    <col min="15596" max="15597" width="11.85546875" customWidth="1"/>
    <col min="15598" max="15598" width="13.140625" customWidth="1"/>
    <col min="15599" max="15599" width="12.7109375" customWidth="1"/>
    <col min="15600" max="15600" width="15.42578125" customWidth="1"/>
    <col min="15601" max="15601" width="15.7109375" customWidth="1"/>
    <col min="15602" max="15602" width="17" customWidth="1"/>
    <col min="15603" max="15603" width="13.42578125" customWidth="1"/>
    <col min="15605" max="15605" width="10.85546875" customWidth="1"/>
    <col min="15845" max="15845" width="6" customWidth="1"/>
    <col min="15846" max="15846" width="16.42578125" customWidth="1"/>
    <col min="15847" max="15848" width="11.140625" customWidth="1"/>
    <col min="15849" max="15849" width="14.5703125" customWidth="1"/>
    <col min="15850" max="15850" width="16.42578125" customWidth="1"/>
    <col min="15851" max="15851" width="13.85546875" customWidth="1"/>
    <col min="15852" max="15853" width="11.85546875" customWidth="1"/>
    <col min="15854" max="15854" width="13.140625" customWidth="1"/>
    <col min="15855" max="15855" width="12.7109375" customWidth="1"/>
    <col min="15856" max="15856" width="15.42578125" customWidth="1"/>
    <col min="15857" max="15857" width="15.7109375" customWidth="1"/>
    <col min="15858" max="15858" width="17" customWidth="1"/>
    <col min="15859" max="15859" width="13.42578125" customWidth="1"/>
    <col min="15861" max="15861" width="10.85546875" customWidth="1"/>
    <col min="16101" max="16101" width="6" customWidth="1"/>
    <col min="16102" max="16102" width="16.42578125" customWidth="1"/>
    <col min="16103" max="16104" width="11.140625" customWidth="1"/>
    <col min="16105" max="16105" width="14.5703125" customWidth="1"/>
    <col min="16106" max="16106" width="16.42578125" customWidth="1"/>
    <col min="16107" max="16107" width="13.85546875" customWidth="1"/>
    <col min="16108" max="16109" width="11.85546875" customWidth="1"/>
    <col min="16110" max="16110" width="13.140625" customWidth="1"/>
    <col min="16111" max="16111" width="12.7109375" customWidth="1"/>
    <col min="16112" max="16112" width="15.42578125" customWidth="1"/>
    <col min="16113" max="16113" width="15.7109375" customWidth="1"/>
    <col min="16114" max="16114" width="17" customWidth="1"/>
    <col min="16115" max="16115" width="13.42578125" customWidth="1"/>
    <col min="16117" max="16117" width="10.85546875" customWidth="1"/>
  </cols>
  <sheetData>
    <row r="2" spans="2:3" x14ac:dyDescent="0.25">
      <c r="C2" s="5" t="s">
        <v>33</v>
      </c>
    </row>
    <row r="3" spans="2:3" ht="63" x14ac:dyDescent="0.25">
      <c r="B3" s="3" t="s">
        <v>0</v>
      </c>
      <c r="C3" s="4" t="s">
        <v>37</v>
      </c>
    </row>
    <row r="4" spans="2:3" x14ac:dyDescent="0.25">
      <c r="B4" s="2">
        <v>1</v>
      </c>
      <c r="C4" s="2">
        <v>2</v>
      </c>
    </row>
    <row r="5" spans="2:3" x14ac:dyDescent="0.25">
      <c r="B5" s="8" t="s">
        <v>35</v>
      </c>
      <c r="C5" s="9">
        <v>38125</v>
      </c>
    </row>
    <row r="6" spans="2:3" ht="15.75" x14ac:dyDescent="0.25">
      <c r="B6" s="10" t="s">
        <v>1</v>
      </c>
      <c r="C6" s="9">
        <v>12445</v>
      </c>
    </row>
    <row r="7" spans="2:3" ht="15.75" x14ac:dyDescent="0.25">
      <c r="B7" s="10" t="s">
        <v>2</v>
      </c>
      <c r="C7" s="9">
        <v>9473</v>
      </c>
    </row>
    <row r="8" spans="2:3" ht="15.75" x14ac:dyDescent="0.25">
      <c r="B8" s="10" t="s">
        <v>3</v>
      </c>
      <c r="C8" s="9">
        <f>5813+7+562+5+244-86-44+2+13</f>
        <v>6516</v>
      </c>
    </row>
    <row r="9" spans="2:3" ht="15.75" x14ac:dyDescent="0.25">
      <c r="B9" s="10" t="s">
        <v>4</v>
      </c>
      <c r="C9" s="9">
        <f>2539+278-43-8</f>
        <v>2766</v>
      </c>
    </row>
    <row r="10" spans="2:3" ht="15.75" x14ac:dyDescent="0.25">
      <c r="B10" s="10" t="s">
        <v>5</v>
      </c>
      <c r="C10" s="9">
        <v>1766</v>
      </c>
    </row>
    <row r="11" spans="2:3" ht="15.75" x14ac:dyDescent="0.25">
      <c r="B11" s="10" t="s">
        <v>6</v>
      </c>
      <c r="C11" s="9">
        <f>2398+7+257+9+51-24-11+14</f>
        <v>2701</v>
      </c>
    </row>
    <row r="12" spans="2:3" ht="15.75" x14ac:dyDescent="0.25">
      <c r="B12" s="10" t="s">
        <v>7</v>
      </c>
      <c r="C12" s="9">
        <v>2001</v>
      </c>
    </row>
    <row r="13" spans="2:3" ht="15.75" x14ac:dyDescent="0.25">
      <c r="B13" s="10" t="s">
        <v>8</v>
      </c>
      <c r="C13" s="9">
        <v>2387</v>
      </c>
    </row>
    <row r="14" spans="2:3" ht="15.75" x14ac:dyDescent="0.25">
      <c r="B14" s="10" t="s">
        <v>9</v>
      </c>
      <c r="C14" s="9">
        <f>1742+204-35-5+6</f>
        <v>1912</v>
      </c>
    </row>
    <row r="15" spans="2:3" ht="15.75" x14ac:dyDescent="0.25">
      <c r="B15" s="10" t="s">
        <v>10</v>
      </c>
      <c r="C15" s="9">
        <f>1219+157-20+5</f>
        <v>1361</v>
      </c>
    </row>
    <row r="16" spans="2:3" ht="15.75" x14ac:dyDescent="0.25">
      <c r="B16" s="10" t="s">
        <v>11</v>
      </c>
      <c r="C16" s="9">
        <v>2212</v>
      </c>
    </row>
    <row r="17" spans="2:3" ht="15.75" x14ac:dyDescent="0.25">
      <c r="B17" s="10" t="s">
        <v>12</v>
      </c>
      <c r="C17" s="9">
        <v>1315</v>
      </c>
    </row>
    <row r="18" spans="2:3" ht="15.75" x14ac:dyDescent="0.25">
      <c r="B18" s="10" t="s">
        <v>13</v>
      </c>
      <c r="C18" s="9">
        <f>851+102+5-24-5</f>
        <v>929</v>
      </c>
    </row>
    <row r="19" spans="2:3" ht="15.75" x14ac:dyDescent="0.25">
      <c r="B19" s="10" t="s">
        <v>14</v>
      </c>
      <c r="C19" s="9">
        <v>1436</v>
      </c>
    </row>
    <row r="20" spans="2:3" ht="15.75" x14ac:dyDescent="0.25">
      <c r="B20" s="10" t="s">
        <v>15</v>
      </c>
      <c r="C20" s="9">
        <v>1358</v>
      </c>
    </row>
    <row r="21" spans="2:3" ht="15.75" x14ac:dyDescent="0.25">
      <c r="B21" s="10" t="s">
        <v>16</v>
      </c>
      <c r="C21" s="9">
        <v>1460</v>
      </c>
    </row>
    <row r="22" spans="2:3" ht="15.75" x14ac:dyDescent="0.25">
      <c r="B22" s="10" t="s">
        <v>17</v>
      </c>
      <c r="C22" s="9">
        <v>1399</v>
      </c>
    </row>
    <row r="23" spans="2:3" ht="15.75" x14ac:dyDescent="0.25">
      <c r="B23" s="10" t="s">
        <v>18</v>
      </c>
      <c r="C23" s="9">
        <v>1366</v>
      </c>
    </row>
    <row r="24" spans="2:3" ht="15.75" x14ac:dyDescent="0.25">
      <c r="B24" s="10" t="s">
        <v>19</v>
      </c>
      <c r="C24" s="9">
        <v>1858</v>
      </c>
    </row>
    <row r="25" spans="2:3" ht="15.75" x14ac:dyDescent="0.25">
      <c r="B25" s="10" t="s">
        <v>20</v>
      </c>
      <c r="C25" s="9">
        <f>771+97-16-2</f>
        <v>850</v>
      </c>
    </row>
    <row r="26" spans="2:3" ht="15.75" x14ac:dyDescent="0.25">
      <c r="B26" s="10" t="s">
        <v>21</v>
      </c>
      <c r="C26" s="9">
        <f>1251+156-24+4</f>
        <v>1387</v>
      </c>
    </row>
    <row r="27" spans="2:3" ht="15.75" x14ac:dyDescent="0.25">
      <c r="B27" s="10" t="s">
        <v>22</v>
      </c>
      <c r="C27" s="9">
        <v>1000</v>
      </c>
    </row>
    <row r="28" spans="2:3" ht="15.75" x14ac:dyDescent="0.25">
      <c r="B28" s="10" t="s">
        <v>23</v>
      </c>
      <c r="C28" s="9">
        <f>1150+137-40+1</f>
        <v>1248</v>
      </c>
    </row>
    <row r="29" spans="2:3" ht="15.75" x14ac:dyDescent="0.25">
      <c r="B29" s="10" t="s">
        <v>24</v>
      </c>
      <c r="C29" s="9">
        <v>403</v>
      </c>
    </row>
    <row r="30" spans="2:3" ht="15.75" x14ac:dyDescent="0.25">
      <c r="B30" s="11" t="s">
        <v>25</v>
      </c>
      <c r="C30" s="9">
        <v>1024</v>
      </c>
    </row>
    <row r="31" spans="2:3" ht="15.75" x14ac:dyDescent="0.25">
      <c r="B31" s="11" t="s">
        <v>26</v>
      </c>
      <c r="C31" s="9">
        <v>750</v>
      </c>
    </row>
    <row r="32" spans="2:3" ht="15.75" x14ac:dyDescent="0.25">
      <c r="B32" s="11" t="s">
        <v>27</v>
      </c>
      <c r="C32" s="9">
        <f>1072+108+29-17-2+5</f>
        <v>1195</v>
      </c>
    </row>
    <row r="33" spans="2:3" ht="15.75" x14ac:dyDescent="0.25">
      <c r="B33" s="11" t="s">
        <v>28</v>
      </c>
      <c r="C33" s="9">
        <v>860</v>
      </c>
    </row>
    <row r="34" spans="2:3" ht="15.75" x14ac:dyDescent="0.25">
      <c r="B34" s="11" t="s">
        <v>29</v>
      </c>
      <c r="C34" s="9">
        <v>658</v>
      </c>
    </row>
    <row r="35" spans="2:3" ht="15.75" x14ac:dyDescent="0.25">
      <c r="B35" s="11" t="s">
        <v>30</v>
      </c>
      <c r="C35" s="9">
        <v>470</v>
      </c>
    </row>
    <row r="36" spans="2:3" ht="15.75" x14ac:dyDescent="0.25">
      <c r="B36" s="11" t="s">
        <v>31</v>
      </c>
      <c r="C36" s="9">
        <f>609+52-7-4</f>
        <v>650</v>
      </c>
    </row>
    <row r="37" spans="2:3" ht="15.75" x14ac:dyDescent="0.25">
      <c r="B37" s="11" t="s">
        <v>32</v>
      </c>
      <c r="C37" s="9">
        <f>538+49-11-2</f>
        <v>574</v>
      </c>
    </row>
    <row r="38" spans="2:3" ht="15.75" x14ac:dyDescent="0.25">
      <c r="B38" s="11" t="s">
        <v>34</v>
      </c>
      <c r="C38" s="9">
        <v>536</v>
      </c>
    </row>
    <row r="39" spans="2:3" ht="18.75" x14ac:dyDescent="0.3">
      <c r="B39" s="6" t="s">
        <v>36</v>
      </c>
      <c r="C39" s="7">
        <v>106391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Ташкинова Ирина Владимировна</dc:creator>
  <cp:lastModifiedBy>Наталья В. Топилина</cp:lastModifiedBy>
  <cp:lastPrinted>2019-05-31T01:29:36Z</cp:lastPrinted>
  <dcterms:created xsi:type="dcterms:W3CDTF">2019-05-20T00:53:21Z</dcterms:created>
  <dcterms:modified xsi:type="dcterms:W3CDTF">2024-08-14T02:26:53Z</dcterms:modified>
</cp:coreProperties>
</file>